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gsko\Desktop\НИ\МЕНЮ 1\ноя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J257" i="1" l="1"/>
  <c r="J594" i="1" s="1"/>
  <c r="F257" i="1"/>
  <c r="G257" i="1"/>
  <c r="G594" i="1"/>
  <c r="H257" i="1"/>
  <c r="H594" i="1" s="1"/>
  <c r="I594" i="1"/>
  <c r="F594" i="1"/>
  <c r="L81" i="1"/>
  <c r="L395" i="1"/>
  <c r="L425" i="1"/>
  <c r="L543" i="1"/>
  <c r="L410" i="1"/>
  <c r="L405" i="1"/>
  <c r="L116" i="1"/>
  <c r="L111" i="1"/>
  <c r="L284" i="1"/>
  <c r="L279" i="1"/>
  <c r="L74" i="1"/>
  <c r="L69" i="1"/>
  <c r="L550" i="1"/>
  <c r="L447" i="1"/>
  <c r="L452" i="1"/>
  <c r="L578" i="1"/>
  <c r="L573" i="1"/>
  <c r="L382" i="1"/>
  <c r="L531" i="1"/>
  <c r="L536" i="1"/>
  <c r="L299" i="1"/>
  <c r="L269" i="1"/>
  <c r="L32" i="1"/>
  <c r="L27" i="1"/>
  <c r="L508" i="1"/>
  <c r="L585" i="1"/>
  <c r="L592" i="1"/>
  <c r="L101" i="1"/>
  <c r="L131" i="1"/>
  <c r="L489" i="1"/>
  <c r="L494" i="1"/>
  <c r="L39" i="1"/>
  <c r="L521" i="1"/>
  <c r="L551" i="1"/>
  <c r="L341" i="1"/>
  <c r="L311" i="1"/>
  <c r="L227" i="1"/>
  <c r="L257" i="1"/>
  <c r="L594" i="1"/>
  <c r="L153" i="1"/>
  <c r="L158" i="1"/>
  <c r="L368" i="1"/>
  <c r="L363" i="1"/>
  <c r="L375" i="1"/>
  <c r="L291" i="1"/>
  <c r="L47" i="1"/>
  <c r="L17" i="1"/>
  <c r="L89" i="1"/>
  <c r="L59" i="1"/>
  <c r="L215" i="1"/>
  <c r="L185" i="1"/>
  <c r="L437" i="1"/>
  <c r="L467" i="1"/>
  <c r="L501" i="1"/>
  <c r="L353" i="1"/>
  <c r="L383" i="1"/>
  <c r="L417" i="1"/>
  <c r="L165" i="1"/>
  <c r="L466" i="1"/>
  <c r="L173" i="1"/>
  <c r="L143" i="1"/>
  <c r="L207" i="1"/>
  <c r="L593" i="1"/>
  <c r="L563" i="1"/>
  <c r="L249" i="1"/>
  <c r="L237" i="1"/>
  <c r="L242" i="1"/>
  <c r="L459" i="1"/>
  <c r="L214" i="1"/>
  <c r="L424" i="1"/>
  <c r="L200" i="1"/>
  <c r="L195" i="1"/>
  <c r="L46" i="1"/>
  <c r="L172" i="1"/>
  <c r="L88" i="1"/>
  <c r="L479" i="1"/>
  <c r="L509" i="1"/>
  <c r="L321" i="1"/>
  <c r="L326" i="1"/>
  <c r="L340" i="1"/>
  <c r="L333" i="1"/>
  <c r="L130" i="1"/>
  <c r="L123" i="1"/>
  <c r="L298" i="1"/>
  <c r="L256" i="1"/>
</calcChain>
</file>

<file path=xl/sharedStrings.xml><?xml version="1.0" encoding="utf-8"?>
<sst xmlns="http://schemas.openxmlformats.org/spreadsheetml/2006/main" count="532" uniqueCount="62">
  <si>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</si>
  <si>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</si>
  <si>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</si>
  <si>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</si>
  <si>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</si>
  <si>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</si>
  <si>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</si>
  <si>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</si>
  <si>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</si>
  <si>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</si>
  <si>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</si>
  <si>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</si>
  <si>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</si>
  <si>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</si>
  <si>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</si>
  <si>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</si>
  <si>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</si>
  <si>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</si>
  <si>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</si>
  <si>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</si>
  <si>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</si>
  <si>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</si>
  <si>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</si>
  <si>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</si>
  <si>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</si>
  <si>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</si>
  <si>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</si>
  <si>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</si>
  <si>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</si>
  <si>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</si>
  <si>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</si>
  <si>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</si>
  <si>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</si>
  <si>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</si>
  <si>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</si>
  <si>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</si>
  <si>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</si>
  <si>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</si>
  <si>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</si>
  <si>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</si>
  <si>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</si>
  <si>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</si>
  <si>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</si>
  <si>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</si>
  <si>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</si>
  <si>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И.о. директора</t>
  </si>
  <si>
    <t>Михайлова</t>
  </si>
  <si>
    <t>"Чебоксарская НОШ для обучающихся с ОВЗ №2"</t>
  </si>
  <si>
    <t>Яйцо отварное</t>
  </si>
  <si>
    <t>Каша пшеничная молочная жидкая</t>
  </si>
  <si>
    <t>Кофейный напиток с молоком</t>
  </si>
  <si>
    <t>Батон с сливочным маслом</t>
  </si>
  <si>
    <t>Сыр порциями</t>
  </si>
  <si>
    <t>Чай с фруктовым соком</t>
  </si>
  <si>
    <t>Батон</t>
  </si>
  <si>
    <t>яблоко</t>
  </si>
  <si>
    <t>Салат из квашеной капусты</t>
  </si>
  <si>
    <t>Суп рыбный</t>
  </si>
  <si>
    <t>Гуляш из мяса  в молочно-сметанном соусе</t>
  </si>
  <si>
    <t>Пюре картофельное</t>
  </si>
  <si>
    <t>Кисель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</si>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</sst>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  <xf numFmtId="2" fontId="0" fillId="0" borderId="4" xfId="0" applyNumberFormat="1" applyFill="1" applyBorder="1" applyAlignment="1" applyProtection="1">
      <alignment horizontal="left"/>
      <protection locked="0"/>
    </xf>
    <xf numFmtId="2" fontId="0" fillId="0" borderId="2" xfId="0" applyNumberFormat="1" applyFill="1" applyBorder="1" applyAlignment="1" applyProtection="1">
      <alignment horizontal="left"/>
      <protection locked="0"/>
    </xf>
    <xf numFmtId="2" fontId="0" fillId="0" borderId="5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7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5" borderId="28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222" activePane="bottomRight" state="frozen"/>
      <selection pane="topRight" activeCell="E1" sqref="E1"/>
      <selection pane="bottomLeft" activeCell="A6" sqref="A6"/>
      <selection pane="bottomRight" activeCell="Q245" sqref="Q24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47</v>
      </c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14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66" t="s">
        <v>48</v>
      </c>
      <c r="F216" s="67">
        <v>35</v>
      </c>
      <c r="G216" s="82">
        <v>12.7</v>
      </c>
      <c r="H216" s="82">
        <v>11.5</v>
      </c>
      <c r="I216" s="86">
        <v>0.7</v>
      </c>
      <c r="J216" s="82">
        <v>164</v>
      </c>
      <c r="K216" s="78">
        <v>337</v>
      </c>
      <c r="L216" s="74">
        <v>0.25</v>
      </c>
    </row>
    <row r="217" spans="1:12" ht="15" x14ac:dyDescent="0.25">
      <c r="A217" s="25"/>
      <c r="B217" s="16"/>
      <c r="C217" s="11"/>
      <c r="D217" s="6"/>
      <c r="E217" s="68" t="s">
        <v>49</v>
      </c>
      <c r="F217" s="69">
        <v>200</v>
      </c>
      <c r="G217" s="83">
        <v>6</v>
      </c>
      <c r="H217" s="83">
        <v>7.9</v>
      </c>
      <c r="I217" s="87">
        <v>12.7</v>
      </c>
      <c r="J217" s="83">
        <v>196</v>
      </c>
      <c r="K217" s="79"/>
      <c r="L217" s="75">
        <v>11.69</v>
      </c>
    </row>
    <row r="218" spans="1:12" ht="15" x14ac:dyDescent="0.25">
      <c r="A218" s="25"/>
      <c r="B218" s="16"/>
      <c r="C218" s="11"/>
      <c r="D218" s="7" t="s">
        <v>22</v>
      </c>
      <c r="E218" s="70" t="s">
        <v>50</v>
      </c>
      <c r="F218" s="71">
        <v>200</v>
      </c>
      <c r="G218" s="84">
        <v>4.58</v>
      </c>
      <c r="H218" s="84">
        <v>5.04</v>
      </c>
      <c r="I218" s="88">
        <v>21.9</v>
      </c>
      <c r="J218" s="84">
        <v>151.4</v>
      </c>
      <c r="K218" s="80">
        <v>218</v>
      </c>
      <c r="L218" s="76">
        <v>10.44</v>
      </c>
    </row>
    <row r="219" spans="1:12" ht="15" x14ac:dyDescent="0.25">
      <c r="A219" s="25"/>
      <c r="B219" s="16"/>
      <c r="C219" s="11"/>
      <c r="D219" s="7" t="s">
        <v>23</v>
      </c>
      <c r="E219" s="70" t="s">
        <v>51</v>
      </c>
      <c r="F219" s="71">
        <v>3</v>
      </c>
      <c r="G219" s="84">
        <v>0</v>
      </c>
      <c r="H219" s="84">
        <v>0</v>
      </c>
      <c r="I219" s="88">
        <v>0</v>
      </c>
      <c r="J219" s="84">
        <v>218.2</v>
      </c>
      <c r="K219" s="80">
        <v>1</v>
      </c>
      <c r="L219" s="76">
        <v>11.99</v>
      </c>
    </row>
    <row r="220" spans="1:12" ht="15" x14ac:dyDescent="0.25">
      <c r="A220" s="25"/>
      <c r="B220" s="16"/>
      <c r="C220" s="11"/>
      <c r="D220" s="7" t="s">
        <v>24</v>
      </c>
      <c r="E220" s="70"/>
      <c r="F220" s="71"/>
      <c r="G220" s="84"/>
      <c r="H220" s="84"/>
      <c r="I220" s="88"/>
      <c r="J220" s="84"/>
      <c r="K220" s="80"/>
      <c r="L220" s="76"/>
    </row>
    <row r="221" spans="1:12" ht="15" x14ac:dyDescent="0.25">
      <c r="A221" s="25"/>
      <c r="B221" s="16"/>
      <c r="C221" s="11"/>
      <c r="D221" s="6"/>
      <c r="E221" s="72" t="s">
        <v>52</v>
      </c>
      <c r="F221" s="73">
        <v>15</v>
      </c>
      <c r="G221" s="85">
        <v>3.75</v>
      </c>
      <c r="H221" s="85">
        <v>4.95</v>
      </c>
      <c r="I221" s="89">
        <v>0.19</v>
      </c>
      <c r="J221" s="85">
        <v>60</v>
      </c>
      <c r="K221" s="81">
        <v>2</v>
      </c>
      <c r="L221" s="77">
        <v>9.85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453</v>
      </c>
      <c r="G223" s="21">
        <f t="shared" ref="G223" si="146">SUM(G216:G222)</f>
        <v>27.03</v>
      </c>
      <c r="H223" s="21">
        <f t="shared" ref="H223" si="147">SUM(H216:H222)</f>
        <v>29.389999999999997</v>
      </c>
      <c r="I223" s="21">
        <f t="shared" ref="I223" si="148">SUM(I216:I222)</f>
        <v>35.489999999999995</v>
      </c>
      <c r="J223" s="21">
        <f t="shared" ref="J223" si="149">SUM(J216:J222)</f>
        <v>789.59999999999991</v>
      </c>
      <c r="K223" s="27"/>
      <c r="L223" s="21">
        <f t="shared" ref="L223:L265" si="150">SUM(L216:L222)</f>
        <v>44.22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.75" thickBot="1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66" t="s">
        <v>56</v>
      </c>
      <c r="F228" s="67">
        <v>60</v>
      </c>
      <c r="G228" s="82">
        <v>0.94</v>
      </c>
      <c r="H228" s="82">
        <v>2.9</v>
      </c>
      <c r="I228" s="86">
        <v>4.5</v>
      </c>
      <c r="J228" s="82">
        <v>50</v>
      </c>
      <c r="K228" s="78">
        <v>81</v>
      </c>
      <c r="L228" s="74">
        <v>9.77</v>
      </c>
    </row>
    <row r="229" spans="1:12" ht="15" x14ac:dyDescent="0.25">
      <c r="A229" s="25"/>
      <c r="B229" s="16"/>
      <c r="C229" s="11"/>
      <c r="D229" s="7" t="s">
        <v>28</v>
      </c>
      <c r="E229" s="70" t="s">
        <v>57</v>
      </c>
      <c r="F229" s="71">
        <v>200</v>
      </c>
      <c r="G229" s="84">
        <v>0</v>
      </c>
      <c r="H229" s="84">
        <v>0</v>
      </c>
      <c r="I229" s="88">
        <v>0</v>
      </c>
      <c r="J229" s="84">
        <v>185.9</v>
      </c>
      <c r="K229" s="80">
        <v>201</v>
      </c>
      <c r="L229" s="76">
        <v>17.61</v>
      </c>
    </row>
    <row r="230" spans="1:12" ht="15" x14ac:dyDescent="0.25">
      <c r="A230" s="25"/>
      <c r="B230" s="16"/>
      <c r="C230" s="11"/>
      <c r="D230" s="7" t="s">
        <v>29</v>
      </c>
      <c r="E230" s="70" t="s">
        <v>58</v>
      </c>
      <c r="F230" s="71">
        <v>90</v>
      </c>
      <c r="G230" s="84">
        <v>0</v>
      </c>
      <c r="H230" s="84">
        <v>0</v>
      </c>
      <c r="I230" s="88">
        <v>0</v>
      </c>
      <c r="J230" s="84">
        <v>135.30000000000001</v>
      </c>
      <c r="K230" s="80">
        <v>1090</v>
      </c>
      <c r="L230" s="76">
        <v>36.46</v>
      </c>
    </row>
    <row r="231" spans="1:12" ht="15" x14ac:dyDescent="0.25">
      <c r="A231" s="25"/>
      <c r="B231" s="16"/>
      <c r="C231" s="11"/>
      <c r="D231" s="7" t="s">
        <v>30</v>
      </c>
      <c r="E231" s="70" t="s">
        <v>59</v>
      </c>
      <c r="F231" s="71">
        <v>150</v>
      </c>
      <c r="G231" s="84">
        <v>100.5</v>
      </c>
      <c r="H231" s="84">
        <v>3.2</v>
      </c>
      <c r="I231" s="88">
        <v>4.5</v>
      </c>
      <c r="J231" s="84">
        <v>100</v>
      </c>
      <c r="K231" s="80">
        <v>17</v>
      </c>
      <c r="L231" s="76">
        <v>8.09</v>
      </c>
    </row>
    <row r="232" spans="1:12" ht="15" x14ac:dyDescent="0.25">
      <c r="A232" s="25"/>
      <c r="B232" s="16"/>
      <c r="C232" s="11"/>
      <c r="D232" s="7" t="s">
        <v>31</v>
      </c>
      <c r="E232" s="70" t="s">
        <v>60</v>
      </c>
      <c r="F232" s="71">
        <v>200</v>
      </c>
      <c r="G232" s="84">
        <v>0</v>
      </c>
      <c r="H232" s="84">
        <v>0</v>
      </c>
      <c r="I232" s="88">
        <v>17.100000000000001</v>
      </c>
      <c r="J232" s="84">
        <v>70.8</v>
      </c>
      <c r="K232" s="80">
        <v>6</v>
      </c>
      <c r="L232" s="76">
        <v>3.62</v>
      </c>
    </row>
    <row r="233" spans="1:12" ht="15" x14ac:dyDescent="0.25">
      <c r="A233" s="25"/>
      <c r="B233" s="16"/>
      <c r="C233" s="11"/>
      <c r="D233" s="7" t="s">
        <v>32</v>
      </c>
      <c r="E233" s="70" t="s">
        <v>61</v>
      </c>
      <c r="F233" s="71">
        <v>80</v>
      </c>
      <c r="G233" s="84">
        <v>1.8</v>
      </c>
      <c r="H233" s="84">
        <v>0.1</v>
      </c>
      <c r="I233" s="88">
        <v>34.6</v>
      </c>
      <c r="J233" s="84">
        <v>14.8</v>
      </c>
      <c r="K233" s="80">
        <v>1</v>
      </c>
      <c r="L233" s="76">
        <v>4.54</v>
      </c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.75" thickBot="1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 t="s">
        <v>39</v>
      </c>
      <c r="L236" s="90">
        <v>76.09</v>
      </c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780</v>
      </c>
      <c r="G237" s="21">
        <f t="shared" ref="G237" si="156">SUM(G228:G236)</f>
        <v>103.24</v>
      </c>
      <c r="H237" s="21">
        <f t="shared" ref="H237" si="157">SUM(H228:H236)</f>
        <v>6.1999999999999993</v>
      </c>
      <c r="I237" s="21">
        <f t="shared" ref="I237" si="158">SUM(I228:I236)</f>
        <v>60.7</v>
      </c>
      <c r="J237" s="21">
        <f t="shared" ref="J237" si="159">SUM(J228:J236)</f>
        <v>556.79999999999995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70" t="s">
        <v>53</v>
      </c>
      <c r="F238" s="71">
        <v>200</v>
      </c>
      <c r="G238" s="84">
        <v>0.26</v>
      </c>
      <c r="H238" s="84">
        <v>0</v>
      </c>
      <c r="I238" s="88">
        <v>58.8</v>
      </c>
      <c r="J238" s="84">
        <v>86</v>
      </c>
      <c r="K238" s="80">
        <v>148</v>
      </c>
      <c r="L238" s="76">
        <v>7.89</v>
      </c>
    </row>
    <row r="239" spans="1:12" ht="15" x14ac:dyDescent="0.25">
      <c r="A239" s="25"/>
      <c r="B239" s="16"/>
      <c r="C239" s="11"/>
      <c r="D239" s="12" t="s">
        <v>31</v>
      </c>
      <c r="E239" s="70" t="s">
        <v>54</v>
      </c>
      <c r="F239" s="71">
        <v>40</v>
      </c>
      <c r="G239" s="84">
        <v>3.4</v>
      </c>
      <c r="H239" s="84">
        <v>2.4</v>
      </c>
      <c r="I239" s="88">
        <v>25.6</v>
      </c>
      <c r="J239" s="84">
        <v>128</v>
      </c>
      <c r="K239" s="80">
        <v>1</v>
      </c>
      <c r="L239" s="76">
        <v>3.65</v>
      </c>
    </row>
    <row r="240" spans="1:12" ht="15" x14ac:dyDescent="0.25">
      <c r="A240" s="25"/>
      <c r="B240" s="16"/>
      <c r="C240" s="11"/>
      <c r="D240" s="6"/>
      <c r="E240" s="70" t="s">
        <v>55</v>
      </c>
      <c r="F240" s="71">
        <v>100</v>
      </c>
      <c r="G240" s="84">
        <v>1.47</v>
      </c>
      <c r="H240" s="84">
        <v>0.35</v>
      </c>
      <c r="I240" s="88">
        <v>19.8</v>
      </c>
      <c r="J240" s="84">
        <v>92.8</v>
      </c>
      <c r="K240" s="80">
        <v>1</v>
      </c>
      <c r="L240" s="76">
        <v>16.5</v>
      </c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340</v>
      </c>
      <c r="G242" s="21">
        <f t="shared" ref="G242" si="161">SUM(G238:G241)</f>
        <v>5.13</v>
      </c>
      <c r="H242" s="21">
        <f t="shared" ref="H242" si="162">SUM(H238:H241)</f>
        <v>2.75</v>
      </c>
      <c r="I242" s="21">
        <f t="shared" ref="I242" si="163">SUM(I238:I241)</f>
        <v>104.2</v>
      </c>
      <c r="J242" s="21">
        <f t="shared" ref="J242" si="164">SUM(J238:J241)</f>
        <v>306.8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1573</v>
      </c>
      <c r="G257" s="34">
        <f t="shared" ref="G257" si="176">G223+G227+G237+G242+G249+G256</f>
        <v>135.39999999999998</v>
      </c>
      <c r="H257" s="34">
        <f t="shared" ref="H257" si="177">H223+H227+H237+H242+H249+H256</f>
        <v>38.339999999999996</v>
      </c>
      <c r="I257" s="34">
        <f t="shared" ref="I257" si="178">I223+I227+I237+I242+I249+I256</f>
        <v>200.39</v>
      </c>
      <c r="J257" s="34">
        <f t="shared" ref="J257" si="179">J223+J227+J237+J242+J249+J256</f>
        <v>1653.1999999999998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135.39999999999998</v>
      </c>
      <c r="H594" s="42">
        <f t="shared" si="456"/>
        <v>38.339999999999996</v>
      </c>
      <c r="I594" s="42">
        <f t="shared" si="456"/>
        <v>200.39</v>
      </c>
      <c r="J594" s="42">
        <f t="shared" si="456"/>
        <v>1653.1999999999998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Сад 2</cp:lastModifiedBy>
  <dcterms:created xsi:type="dcterms:W3CDTF">2022-05-16T14:23:56Z</dcterms:created>
  <dcterms:modified xsi:type="dcterms:W3CDTF">2023-11-13T13:04:23Z</dcterms:modified>
</cp:coreProperties>
</file>