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ноябрь 2023\"/>
    </mc:Choice>
  </mc:AlternateContent>
  <bookViews>
    <workbookView xWindow="360" yWindow="15" windowWidth="20955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299" i="1" l="1"/>
  <c r="F594" i="1" s="1"/>
  <c r="G299" i="1"/>
  <c r="G594" i="1" s="1"/>
  <c r="H299" i="1"/>
  <c r="J299" i="1"/>
  <c r="I594" i="1"/>
  <c r="H594" i="1"/>
  <c r="J594" i="1"/>
  <c r="L111" i="1" l="1"/>
  <c r="L116" i="1"/>
  <c r="L153" i="1"/>
  <c r="L158" i="1"/>
  <c r="L227" i="1"/>
  <c r="L257" i="1"/>
  <c r="L368" i="1"/>
  <c r="L363" i="1"/>
  <c r="L479" i="1"/>
  <c r="L509" i="1"/>
  <c r="L237" i="1"/>
  <c r="L242" i="1"/>
  <c r="L425" i="1"/>
  <c r="L395" i="1"/>
  <c r="L165" i="1"/>
  <c r="L573" i="1"/>
  <c r="L578" i="1"/>
  <c r="L284" i="1"/>
  <c r="L279" i="1"/>
  <c r="L89" i="1"/>
  <c r="L59" i="1"/>
  <c r="L143" i="1"/>
  <c r="L173" i="1"/>
  <c r="L88" i="1"/>
  <c r="L592" i="1"/>
  <c r="L298" i="1"/>
  <c r="L46" i="1"/>
  <c r="L32" i="1"/>
  <c r="L27" i="1"/>
  <c r="L417" i="1"/>
  <c r="L291" i="1"/>
  <c r="L375" i="1"/>
  <c r="L405" i="1"/>
  <c r="L410" i="1"/>
  <c r="L321" i="1"/>
  <c r="L326" i="1"/>
  <c r="L333" i="1"/>
  <c r="L311" i="1"/>
  <c r="L341" i="1"/>
  <c r="L195" i="1"/>
  <c r="L200" i="1"/>
  <c r="L466" i="1"/>
  <c r="L437" i="1"/>
  <c r="L467" i="1"/>
  <c r="L593" i="1"/>
  <c r="L563" i="1"/>
  <c r="L256" i="1"/>
  <c r="L459" i="1"/>
  <c r="L536" i="1"/>
  <c r="L531" i="1"/>
  <c r="L130" i="1"/>
  <c r="L353" i="1"/>
  <c r="L383" i="1"/>
  <c r="L17" i="1"/>
  <c r="L47" i="1"/>
  <c r="L594" i="1"/>
  <c r="L382" i="1"/>
  <c r="L214" i="1"/>
  <c r="L123" i="1"/>
  <c r="L185" i="1"/>
  <c r="L215" i="1"/>
  <c r="L69" i="1"/>
  <c r="L74" i="1"/>
  <c r="L81" i="1"/>
  <c r="L508" i="1"/>
  <c r="L172" i="1"/>
  <c r="L39" i="1"/>
  <c r="L299" i="1"/>
  <c r="L269" i="1"/>
  <c r="L494" i="1"/>
  <c r="L489" i="1"/>
  <c r="L249" i="1"/>
  <c r="L452" i="1"/>
  <c r="L447" i="1"/>
  <c r="L551" i="1"/>
  <c r="L521" i="1"/>
  <c r="L543" i="1"/>
  <c r="L340" i="1"/>
  <c r="L501" i="1"/>
  <c r="L101" i="1"/>
  <c r="L131" i="1"/>
  <c r="L585" i="1"/>
  <c r="L207" i="1"/>
  <c r="L550" i="1"/>
  <c r="L424" i="1"/>
</calcChain>
</file>

<file path=xl/sharedStrings.xml><?xml version="1.0" encoding="utf-8"?>
<sst xmlns="http://schemas.openxmlformats.org/spreadsheetml/2006/main" count="531" uniqueCount="61">
  <si>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</si>
  <si>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</si>
  <si>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</si>
  <si>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</si>
  <si>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</si>
  <si>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</si>
  <si>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</si>
  <si>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</si>
  <si>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</si>
  <si>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</si>
  <si>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</si>
  <si>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</si>
  <si>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</si>
  <si>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</si>
  <si>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</si>
  <si>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</si>
  <si>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</si>
  <si>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</si>
  <si>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</si>
  <si>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</si>
  <si>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</si>
  <si>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</si>
  <si>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</si>
  <si>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</si>
  <si>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</si>
  <si>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</si>
  <si>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</si>
  <si>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</si>
  <si>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</si>
  <si>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</si>
  <si>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</si>
  <si>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</si>
  <si>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</si>
  <si>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</si>
  <si>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</si>
  <si>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</si>
  <si>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</si>
  <si>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</si>
  <si>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</si>
  <si>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</si>
  <si>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</si>
  <si>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</si>
  <si>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</si>
  <si>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</si>
  <si>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</si>
  <si>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"Чебоксарская НОШ для обучающихся с ОВЗ №2"</t>
  </si>
  <si>
    <t>И.о. директора</t>
  </si>
  <si>
    <t xml:space="preserve">Михайлова </t>
  </si>
  <si>
    <t>Запеканка творожная с изюмом</t>
  </si>
  <si>
    <t>Соус сладкий</t>
  </si>
  <si>
    <t>Какао с  молоком</t>
  </si>
  <si>
    <t>Батон с маслом</t>
  </si>
  <si>
    <t>Кисель</t>
  </si>
  <si>
    <t>Батон</t>
  </si>
  <si>
    <t>яблоко</t>
  </si>
  <si>
    <t>Салат свекольный</t>
  </si>
  <si>
    <t>Рассольник на мясном бульоне</t>
  </si>
  <si>
    <t>Котлета рыбная паровая</t>
  </si>
  <si>
    <t>Вермишель отварная</t>
  </si>
  <si>
    <t>Чай с фруктовым соком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</si>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</sst>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" xfId="0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  <xf numFmtId="2" fontId="0" fillId="0" borderId="4" xfId="0" applyNumberFormat="1" applyFill="1" applyBorder="1" applyAlignment="1" applyProtection="1">
      <alignment horizontal="left"/>
      <protection locked="0"/>
    </xf>
    <xf numFmtId="2" fontId="0" fillId="0" borderId="2" xfId="0" applyNumberFormat="1" applyFill="1" applyBorder="1" applyAlignment="1" applyProtection="1">
      <alignment horizontal="left"/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5" borderId="28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258" activePane="bottomRight" state="frozen"/>
      <selection pane="topRight" activeCell="E1" sqref="E1"/>
      <selection pane="bottomLeft" activeCell="A6" sqref="A6"/>
      <selection pane="bottomRight" activeCell="N284" sqref="N2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66" t="s">
        <v>48</v>
      </c>
      <c r="F258" s="67">
        <v>200</v>
      </c>
      <c r="G258" s="78">
        <v>27.04</v>
      </c>
      <c r="H258" s="78">
        <v>19.34</v>
      </c>
      <c r="I258" s="81">
        <v>392.26</v>
      </c>
      <c r="J258" s="78">
        <v>339.6</v>
      </c>
      <c r="K258" s="72">
        <v>869</v>
      </c>
      <c r="L258" s="75">
        <v>34.04</v>
      </c>
    </row>
    <row r="259" spans="1:12" ht="15" x14ac:dyDescent="0.25">
      <c r="A259" s="25"/>
      <c r="B259" s="16"/>
      <c r="C259" s="11"/>
      <c r="D259" s="6"/>
      <c r="E259" s="68" t="s">
        <v>49</v>
      </c>
      <c r="F259" s="69">
        <v>40</v>
      </c>
      <c r="G259" s="79">
        <v>0</v>
      </c>
      <c r="H259" s="79">
        <v>0</v>
      </c>
      <c r="I259" s="82">
        <v>0</v>
      </c>
      <c r="J259" s="79">
        <v>49.72</v>
      </c>
      <c r="K259" s="73">
        <v>77</v>
      </c>
      <c r="L259" s="76">
        <v>3.64</v>
      </c>
    </row>
    <row r="260" spans="1:12" ht="15" x14ac:dyDescent="0.25">
      <c r="A260" s="25"/>
      <c r="B260" s="16"/>
      <c r="C260" s="11"/>
      <c r="D260" s="7" t="s">
        <v>22</v>
      </c>
      <c r="E260" s="70" t="s">
        <v>50</v>
      </c>
      <c r="F260" s="71">
        <v>200</v>
      </c>
      <c r="G260" s="80">
        <v>4</v>
      </c>
      <c r="H260" s="80">
        <v>3.62</v>
      </c>
      <c r="I260" s="83">
        <v>19</v>
      </c>
      <c r="J260" s="80">
        <v>119.9</v>
      </c>
      <c r="K260" s="74">
        <v>135</v>
      </c>
      <c r="L260" s="77">
        <v>10.24</v>
      </c>
    </row>
    <row r="261" spans="1:12" ht="15" x14ac:dyDescent="0.25">
      <c r="A261" s="25"/>
      <c r="B261" s="16"/>
      <c r="C261" s="11"/>
      <c r="D261" s="7" t="s">
        <v>23</v>
      </c>
      <c r="E261" s="70" t="s">
        <v>51</v>
      </c>
      <c r="F261" s="71">
        <v>8</v>
      </c>
      <c r="G261" s="80">
        <v>3.45</v>
      </c>
      <c r="H261" s="80">
        <v>6.02</v>
      </c>
      <c r="I261" s="83">
        <v>25.66</v>
      </c>
      <c r="J261" s="80">
        <v>129</v>
      </c>
      <c r="K261" s="74">
        <v>1</v>
      </c>
      <c r="L261" s="77">
        <v>5.43</v>
      </c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448</v>
      </c>
      <c r="G265" s="21">
        <f t="shared" ref="G265" si="181">SUM(G258:G264)</f>
        <v>34.49</v>
      </c>
      <c r="H265" s="21">
        <f t="shared" ref="H265" si="182">SUM(H258:H264)</f>
        <v>28.98</v>
      </c>
      <c r="I265" s="21">
        <f t="shared" ref="I265" si="183">SUM(I258:I264)</f>
        <v>436.92</v>
      </c>
      <c r="J265" s="21">
        <f t="shared" ref="J265" si="184">SUM(J258:J264)</f>
        <v>638.22</v>
      </c>
      <c r="K265" s="27"/>
      <c r="L265" s="21">
        <f t="shared" si="150"/>
        <v>53.35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.75" thickBot="1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6" t="s">
        <v>55</v>
      </c>
      <c r="F270" s="67">
        <v>60</v>
      </c>
      <c r="G270" s="78">
        <v>0.9</v>
      </c>
      <c r="H270" s="78">
        <v>4</v>
      </c>
      <c r="I270" s="81">
        <v>11</v>
      </c>
      <c r="J270" s="78">
        <v>74.2</v>
      </c>
      <c r="K270" s="72">
        <v>174</v>
      </c>
      <c r="L270" s="75">
        <v>7.85</v>
      </c>
    </row>
    <row r="271" spans="1:12" ht="15" x14ac:dyDescent="0.25">
      <c r="A271" s="25"/>
      <c r="B271" s="16"/>
      <c r="C271" s="11"/>
      <c r="D271" s="7" t="s">
        <v>28</v>
      </c>
      <c r="E271" s="70" t="s">
        <v>56</v>
      </c>
      <c r="F271" s="71">
        <v>200</v>
      </c>
      <c r="G271" s="80">
        <v>80.2</v>
      </c>
      <c r="H271" s="80">
        <v>2.4</v>
      </c>
      <c r="I271" s="83">
        <v>2</v>
      </c>
      <c r="J271" s="80">
        <v>41.9</v>
      </c>
      <c r="K271" s="74">
        <v>551</v>
      </c>
      <c r="L271" s="77">
        <v>12.38</v>
      </c>
    </row>
    <row r="272" spans="1:12" ht="15" x14ac:dyDescent="0.25">
      <c r="A272" s="25"/>
      <c r="B272" s="16"/>
      <c r="C272" s="11"/>
      <c r="D272" s="7" t="s">
        <v>29</v>
      </c>
      <c r="E272" s="70" t="s">
        <v>57</v>
      </c>
      <c r="F272" s="71">
        <v>90</v>
      </c>
      <c r="G272" s="80">
        <v>21.1</v>
      </c>
      <c r="H272" s="80">
        <v>0.43</v>
      </c>
      <c r="I272" s="83">
        <v>5.0999999999999996</v>
      </c>
      <c r="J272" s="80">
        <v>118.4</v>
      </c>
      <c r="K272" s="74">
        <v>876</v>
      </c>
      <c r="L272" s="77">
        <v>23.22</v>
      </c>
    </row>
    <row r="273" spans="1:12" ht="15" x14ac:dyDescent="0.25">
      <c r="A273" s="25"/>
      <c r="B273" s="16"/>
      <c r="C273" s="11"/>
      <c r="D273" s="7" t="s">
        <v>30</v>
      </c>
      <c r="E273" s="70" t="s">
        <v>58</v>
      </c>
      <c r="F273" s="71">
        <v>150</v>
      </c>
      <c r="G273" s="80">
        <v>6</v>
      </c>
      <c r="H273" s="80">
        <v>6.1</v>
      </c>
      <c r="I273" s="83">
        <v>30.2</v>
      </c>
      <c r="J273" s="80">
        <v>202</v>
      </c>
      <c r="K273" s="74">
        <v>224</v>
      </c>
      <c r="L273" s="77">
        <v>6.47</v>
      </c>
    </row>
    <row r="274" spans="1:12" ht="15" x14ac:dyDescent="0.25">
      <c r="A274" s="25"/>
      <c r="B274" s="16"/>
      <c r="C274" s="11"/>
      <c r="D274" s="7" t="s">
        <v>31</v>
      </c>
      <c r="E274" s="70" t="s">
        <v>59</v>
      </c>
      <c r="F274" s="71">
        <v>200</v>
      </c>
      <c r="G274" s="80">
        <v>0.26</v>
      </c>
      <c r="H274" s="80">
        <v>0</v>
      </c>
      <c r="I274" s="83">
        <v>14.52</v>
      </c>
      <c r="J274" s="80">
        <v>86</v>
      </c>
      <c r="K274" s="74">
        <v>148</v>
      </c>
      <c r="L274" s="77">
        <v>10.59</v>
      </c>
    </row>
    <row r="275" spans="1:12" ht="15" x14ac:dyDescent="0.25">
      <c r="A275" s="25"/>
      <c r="B275" s="16"/>
      <c r="C275" s="11"/>
      <c r="D275" s="7" t="s">
        <v>32</v>
      </c>
      <c r="E275" s="70" t="s">
        <v>60</v>
      </c>
      <c r="F275" s="71">
        <v>80</v>
      </c>
      <c r="G275" s="80">
        <v>1.8</v>
      </c>
      <c r="H275" s="80">
        <v>0.1</v>
      </c>
      <c r="I275" s="83">
        <v>34.6</v>
      </c>
      <c r="J275" s="80">
        <v>14.8</v>
      </c>
      <c r="K275" s="74">
        <v>1</v>
      </c>
      <c r="L275" s="77">
        <v>4.54</v>
      </c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.75" thickBot="1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 t="s">
        <v>39</v>
      </c>
      <c r="L278" s="84">
        <v>62.05</v>
      </c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780</v>
      </c>
      <c r="G279" s="21">
        <f t="shared" ref="G279" si="190">SUM(G270:G278)</f>
        <v>110.26000000000002</v>
      </c>
      <c r="H279" s="21">
        <f t="shared" ref="H279" si="191">SUM(H270:H278)</f>
        <v>13.03</v>
      </c>
      <c r="I279" s="21">
        <f t="shared" ref="I279" si="192">SUM(I270:I278)</f>
        <v>97.419999999999987</v>
      </c>
      <c r="J279" s="21">
        <f t="shared" ref="J279" si="193">SUM(J270:J278)</f>
        <v>537.29999999999995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70" t="s">
        <v>52</v>
      </c>
      <c r="F280" s="71">
        <v>200</v>
      </c>
      <c r="G280" s="80">
        <v>0</v>
      </c>
      <c r="H280" s="80">
        <v>0</v>
      </c>
      <c r="I280" s="83">
        <v>17.100000000000001</v>
      </c>
      <c r="J280" s="80">
        <v>70.8</v>
      </c>
      <c r="K280" s="74">
        <v>6</v>
      </c>
      <c r="L280" s="77">
        <v>3.61</v>
      </c>
    </row>
    <row r="281" spans="1:12" ht="15" x14ac:dyDescent="0.25">
      <c r="A281" s="25"/>
      <c r="B281" s="16"/>
      <c r="C281" s="11"/>
      <c r="D281" s="12" t="s">
        <v>31</v>
      </c>
      <c r="E281" s="70" t="s">
        <v>53</v>
      </c>
      <c r="F281" s="71">
        <v>40</v>
      </c>
      <c r="G281" s="80">
        <v>3.4</v>
      </c>
      <c r="H281" s="80">
        <v>2.4</v>
      </c>
      <c r="I281" s="83">
        <v>25.6</v>
      </c>
      <c r="J281" s="80">
        <v>128</v>
      </c>
      <c r="K281" s="74">
        <v>1</v>
      </c>
      <c r="L281" s="77">
        <v>3.65</v>
      </c>
    </row>
    <row r="282" spans="1:12" ht="15" x14ac:dyDescent="0.25">
      <c r="A282" s="25"/>
      <c r="B282" s="16"/>
      <c r="C282" s="11"/>
      <c r="D282" s="6"/>
      <c r="E282" s="70" t="s">
        <v>54</v>
      </c>
      <c r="F282" s="71">
        <v>100</v>
      </c>
      <c r="G282" s="80">
        <v>1.47</v>
      </c>
      <c r="H282" s="80">
        <v>0.35</v>
      </c>
      <c r="I282" s="83">
        <v>19.8</v>
      </c>
      <c r="J282" s="80">
        <v>92.8</v>
      </c>
      <c r="K282" s="74">
        <v>1</v>
      </c>
      <c r="L282" s="77">
        <v>11.5</v>
      </c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340</v>
      </c>
      <c r="G284" s="21">
        <f t="shared" ref="G284" si="195">SUM(G280:G283)</f>
        <v>4.87</v>
      </c>
      <c r="H284" s="21">
        <f t="shared" ref="H284" si="196">SUM(H280:H283)</f>
        <v>2.75</v>
      </c>
      <c r="I284" s="21">
        <f t="shared" ref="I284" si="197">SUM(I280:I283)</f>
        <v>62.5</v>
      </c>
      <c r="J284" s="21">
        <f t="shared" ref="J284" si="198">SUM(J280:J283)</f>
        <v>291.60000000000002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1568</v>
      </c>
      <c r="G299" s="34">
        <f t="shared" ref="G299" si="210">G265+G269+G279+G284+G291+G298</f>
        <v>149.62000000000003</v>
      </c>
      <c r="H299" s="34">
        <f t="shared" ref="H299" si="211">H265+H269+H279+H284+H291+H298</f>
        <v>44.76</v>
      </c>
      <c r="I299" s="34">
        <f t="shared" ref="I299" si="212">I265+I269+I279+I284+I291+I298</f>
        <v>596.84</v>
      </c>
      <c r="J299" s="34">
        <f t="shared" ref="J299" si="213">J265+J269+J279+J284+J291+J298</f>
        <v>1467.12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1568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149.62000000000003</v>
      </c>
      <c r="H594" s="42">
        <f t="shared" si="456"/>
        <v>44.76</v>
      </c>
      <c r="I594" s="42">
        <f t="shared" si="456"/>
        <v>596.84</v>
      </c>
      <c r="J594" s="42">
        <f t="shared" si="456"/>
        <v>1467.12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2023-11-14T10:35:31Z</dcterms:modified>
</cp:coreProperties>
</file>