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sko\Desktop\НИ\МЕНЮ 1\ноябрь 2023\"/>
    </mc:Choice>
  </mc:AlternateContent>
  <bookViews>
    <workbookView xWindow="360" yWindow="15" windowWidth="20955" windowHeight="97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G47" i="1" s="1"/>
  <c r="G594" i="1" s="1"/>
  <c r="F13" i="1"/>
  <c r="I47" i="1" l="1"/>
  <c r="I594" i="1" s="1"/>
  <c r="H47" i="1"/>
  <c r="J47" i="1"/>
  <c r="J594" i="1" s="1"/>
  <c r="F47" i="1"/>
  <c r="H594" i="1"/>
  <c r="F594" i="1"/>
  <c r="L363" i="1"/>
  <c r="L368" i="1"/>
  <c r="L437" i="1"/>
  <c r="L467" i="1"/>
  <c r="L207" i="1"/>
  <c r="L195" i="1"/>
  <c r="L200" i="1"/>
  <c r="L173" i="1"/>
  <c r="L143" i="1"/>
  <c r="L459" i="1"/>
  <c r="L39" i="1"/>
  <c r="L578" i="1"/>
  <c r="L573" i="1"/>
  <c r="L395" i="1"/>
  <c r="L425" i="1"/>
  <c r="L550" i="1"/>
  <c r="L536" i="1"/>
  <c r="L531" i="1"/>
  <c r="L563" i="1"/>
  <c r="L593" i="1"/>
  <c r="L237" i="1"/>
  <c r="L242" i="1"/>
  <c r="L27" i="1"/>
  <c r="L32" i="1"/>
  <c r="L130" i="1"/>
  <c r="L326" i="1"/>
  <c r="L321" i="1"/>
  <c r="L46" i="1"/>
  <c r="L417" i="1"/>
  <c r="L410" i="1"/>
  <c r="L405" i="1"/>
  <c r="L298" i="1"/>
  <c r="L111" i="1"/>
  <c r="L116" i="1"/>
  <c r="L479" i="1"/>
  <c r="L509" i="1"/>
  <c r="L341" i="1"/>
  <c r="L311" i="1"/>
  <c r="L447" i="1"/>
  <c r="L452" i="1"/>
  <c r="L291" i="1"/>
  <c r="L375" i="1"/>
  <c r="L340" i="1"/>
  <c r="L59" i="1"/>
  <c r="L89" i="1"/>
  <c r="L382" i="1"/>
  <c r="L249" i="1"/>
  <c r="L215" i="1"/>
  <c r="L185" i="1"/>
  <c r="L333" i="1"/>
  <c r="L214" i="1"/>
  <c r="L256" i="1"/>
  <c r="L158" i="1"/>
  <c r="L153" i="1"/>
  <c r="L74" i="1"/>
  <c r="L69" i="1"/>
  <c r="L494" i="1"/>
  <c r="L489" i="1"/>
  <c r="L501" i="1"/>
  <c r="L17" i="1"/>
  <c r="L47" i="1"/>
  <c r="L594" i="1"/>
  <c r="L101" i="1"/>
  <c r="L131" i="1"/>
  <c r="L172" i="1"/>
  <c r="L521" i="1"/>
  <c r="L551" i="1"/>
  <c r="L227" i="1"/>
  <c r="L257" i="1"/>
  <c r="L284" i="1"/>
  <c r="L279" i="1"/>
  <c r="L543" i="1"/>
  <c r="L585" i="1"/>
  <c r="L123" i="1"/>
  <c r="L165" i="1"/>
  <c r="L508" i="1"/>
  <c r="L383" i="1"/>
  <c r="L353" i="1"/>
  <c r="L299" i="1"/>
  <c r="L269" i="1"/>
  <c r="L88" i="1"/>
  <c r="L424" i="1"/>
  <c r="L592" i="1"/>
  <c r="L81" i="1"/>
  <c r="L466" i="1"/>
</calcChain>
</file>

<file path=xl/sharedStrings.xml><?xml version="1.0" encoding="utf-8"?>
<sst xmlns="http://schemas.openxmlformats.org/spreadsheetml/2006/main" count="532" uniqueCount="62">
  <si>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</si>
  <si>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</si>
  <si>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</si>
  <si>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</si>
  <si>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</si>
  <si>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</si>
  <si>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</si>
  <si>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</si>
  <si>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</si>
  <si>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</si>
  <si>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</si>
  <si>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</si>
  <si>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</si>
  <si>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</si>
  <si>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</si>
  <si>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</si>
  <si>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</si>
  <si>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</si>
  <si>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</si>
  <si>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</si>
  <si>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</si>
  <si>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</si>
  <si>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</si>
  <si>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</si>
  <si>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</si>
  <si>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</si>
  <si>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</si>
  <si>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</si>
  <si>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</si>
  <si>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</si>
  <si>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</si>
  <si>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</si>
  <si>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</si>
  <si>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</si>
  <si>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</si>
  <si>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</si>
  <si>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</si>
  <si>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</si>
  <si>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</si>
  <si>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</si>
  <si>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</si>
  <si>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</si>
  <si>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</si>
  <si>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</si>
  <si>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</si>
  <si>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"Чебоксарская НОШ для обучающихся с ОВЗ №2"</t>
  </si>
  <si>
    <t>И.о. директора</t>
  </si>
  <si>
    <t>Михайлова</t>
  </si>
  <si>
    <t>Каша гречневая молочная  жидкая</t>
  </si>
  <si>
    <t>Чай сладкий</t>
  </si>
  <si>
    <t>Батон с сливочным маслом</t>
  </si>
  <si>
    <t>Сыр порциями</t>
  </si>
  <si>
    <t>Печенье</t>
  </si>
  <si>
    <t>Сок фруктовый</t>
  </si>
  <si>
    <t>Батон</t>
  </si>
  <si>
    <t>яблоко</t>
  </si>
  <si>
    <t>Салат свекольный с изюмом</t>
  </si>
  <si>
    <t>Курица в соусе с томатом</t>
  </si>
  <si>
    <t>Рис отварной</t>
  </si>
  <si>
    <t>Компот из сухофруктов</t>
  </si>
  <si>
    <t>хлеб ржаной</t>
  </si>
  <si>
    <t>Суп крестьянский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</si>
</sst>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  <xf numFmtId="2" fontId="0" fillId="0" borderId="4" xfId="0" applyNumberFormat="1" applyFill="1" applyBorder="1" applyAlignment="1" applyProtection="1">
      <alignment horizontal="left"/>
      <protection locked="0"/>
    </xf>
    <xf numFmtId="2" fontId="0" fillId="0" borderId="2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5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26" xfId="0" applyNumberFormat="1" applyFill="1" applyBorder="1" applyProtection="1">
      <protection locked="0"/>
    </xf>
    <xf numFmtId="2" fontId="0" fillId="5" borderId="28" xfId="0" applyNumberForma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8" sqref="N2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8" t="s">
        <v>45</v>
      </c>
      <c r="D1" s="89"/>
      <c r="E1" s="89"/>
      <c r="F1" s="13" t="s">
        <v>16</v>
      </c>
      <c r="G1" s="2" t="s">
        <v>17</v>
      </c>
      <c r="H1" s="90" t="s">
        <v>46</v>
      </c>
      <c r="I1" s="90"/>
      <c r="J1" s="90"/>
      <c r="K1" s="90"/>
    </row>
    <row r="2" spans="1:12" ht="18" x14ac:dyDescent="0.2">
      <c r="A2" s="43" t="s">
        <v>6</v>
      </c>
      <c r="C2" s="2"/>
      <c r="G2" s="2" t="s">
        <v>18</v>
      </c>
      <c r="H2" s="90" t="s">
        <v>47</v>
      </c>
      <c r="I2" s="90"/>
      <c r="J2" s="90"/>
      <c r="K2" s="90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20</v>
      </c>
      <c r="I3" s="55">
        <v>11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58" t="s">
        <v>48</v>
      </c>
      <c r="F6" s="59">
        <v>200</v>
      </c>
      <c r="G6" s="74">
        <v>3.49</v>
      </c>
      <c r="H6" s="74">
        <v>7</v>
      </c>
      <c r="I6" s="78">
        <v>25.6</v>
      </c>
      <c r="J6" s="74">
        <v>99.7</v>
      </c>
      <c r="K6" s="70">
        <v>113</v>
      </c>
      <c r="L6" s="66">
        <v>14.79</v>
      </c>
    </row>
    <row r="7" spans="1:12" ht="15" x14ac:dyDescent="0.25">
      <c r="A7" s="25"/>
      <c r="B7" s="16"/>
      <c r="C7" s="11"/>
      <c r="D7" s="6"/>
      <c r="E7" s="60"/>
      <c r="F7" s="61"/>
      <c r="G7" s="75"/>
      <c r="H7" s="75"/>
      <c r="I7" s="79"/>
      <c r="J7" s="75"/>
      <c r="K7" s="71"/>
      <c r="L7" s="67"/>
    </row>
    <row r="8" spans="1:12" ht="15" x14ac:dyDescent="0.25">
      <c r="A8" s="25"/>
      <c r="B8" s="16"/>
      <c r="C8" s="11"/>
      <c r="D8" s="7" t="s">
        <v>22</v>
      </c>
      <c r="E8" s="62" t="s">
        <v>49</v>
      </c>
      <c r="F8" s="63">
        <v>200</v>
      </c>
      <c r="G8" s="76">
        <v>0</v>
      </c>
      <c r="H8" s="76">
        <v>0</v>
      </c>
      <c r="I8" s="80">
        <v>65</v>
      </c>
      <c r="J8" s="76">
        <v>61.4</v>
      </c>
      <c r="K8" s="72">
        <v>114</v>
      </c>
      <c r="L8" s="68">
        <v>1.07</v>
      </c>
    </row>
    <row r="9" spans="1:12" ht="15" x14ac:dyDescent="0.25">
      <c r="A9" s="25"/>
      <c r="B9" s="16"/>
      <c r="C9" s="11"/>
      <c r="D9" s="7" t="s">
        <v>23</v>
      </c>
      <c r="E9" s="62" t="s">
        <v>50</v>
      </c>
      <c r="F9" s="63">
        <v>3</v>
      </c>
      <c r="G9" s="76">
        <v>0</v>
      </c>
      <c r="H9" s="76">
        <v>0</v>
      </c>
      <c r="I9" s="80">
        <v>0</v>
      </c>
      <c r="J9" s="76">
        <v>218.2</v>
      </c>
      <c r="K9" s="72">
        <v>1</v>
      </c>
      <c r="L9" s="68">
        <v>11.99</v>
      </c>
    </row>
    <row r="10" spans="1:12" ht="15" x14ac:dyDescent="0.25">
      <c r="A10" s="25"/>
      <c r="B10" s="16"/>
      <c r="C10" s="11"/>
      <c r="D10" s="7" t="s">
        <v>24</v>
      </c>
      <c r="E10" s="62"/>
      <c r="F10" s="63"/>
      <c r="G10" s="76"/>
      <c r="H10" s="76"/>
      <c r="I10" s="80"/>
      <c r="J10" s="76"/>
      <c r="K10" s="72"/>
      <c r="L10" s="68"/>
    </row>
    <row r="11" spans="1:12" ht="15" x14ac:dyDescent="0.25">
      <c r="A11" s="25"/>
      <c r="B11" s="16"/>
      <c r="C11" s="11"/>
      <c r="D11" s="6"/>
      <c r="E11" s="64" t="s">
        <v>51</v>
      </c>
      <c r="F11" s="65">
        <v>15</v>
      </c>
      <c r="G11" s="77">
        <v>3.75</v>
      </c>
      <c r="H11" s="77">
        <v>4.95</v>
      </c>
      <c r="I11" s="81">
        <v>0.19</v>
      </c>
      <c r="J11" s="77">
        <v>60</v>
      </c>
      <c r="K11" s="73">
        <v>2</v>
      </c>
      <c r="L11" s="69">
        <v>9.85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418</v>
      </c>
      <c r="G13" s="21">
        <f t="shared" ref="G13:J13" si="0">SUM(G6:G12)</f>
        <v>7.24</v>
      </c>
      <c r="H13" s="21">
        <f t="shared" si="0"/>
        <v>11.95</v>
      </c>
      <c r="I13" s="21">
        <f t="shared" si="0"/>
        <v>90.789999999999992</v>
      </c>
      <c r="J13" s="21">
        <f t="shared" si="0"/>
        <v>439.29999999999995</v>
      </c>
      <c r="K13" s="27"/>
      <c r="L13" s="21">
        <f t="shared" ref="L13" si="1">SUM(L6:L12)</f>
        <v>37.700000000000003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.75" thickBot="1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8" t="s">
        <v>56</v>
      </c>
      <c r="F18" s="59">
        <v>60</v>
      </c>
      <c r="G18" s="74">
        <v>0.5</v>
      </c>
      <c r="H18" s="74">
        <v>4.2</v>
      </c>
      <c r="I18" s="78">
        <v>11.7</v>
      </c>
      <c r="J18" s="74">
        <v>98</v>
      </c>
      <c r="K18" s="70">
        <v>172</v>
      </c>
      <c r="L18" s="66">
        <v>4.18</v>
      </c>
    </row>
    <row r="19" spans="1:12" ht="15" x14ac:dyDescent="0.25">
      <c r="A19" s="25"/>
      <c r="B19" s="16"/>
      <c r="C19" s="11"/>
      <c r="D19" s="7" t="s">
        <v>28</v>
      </c>
      <c r="E19" s="62" t="s">
        <v>61</v>
      </c>
      <c r="F19" s="63">
        <v>200</v>
      </c>
      <c r="G19" s="76">
        <v>12</v>
      </c>
      <c r="H19" s="76">
        <v>5.4</v>
      </c>
      <c r="I19" s="80">
        <v>10</v>
      </c>
      <c r="J19" s="76">
        <v>207</v>
      </c>
      <c r="K19" s="72">
        <v>1613</v>
      </c>
      <c r="L19" s="68">
        <v>17.73</v>
      </c>
    </row>
    <row r="20" spans="1:12" ht="15" x14ac:dyDescent="0.25">
      <c r="A20" s="25"/>
      <c r="B20" s="16"/>
      <c r="C20" s="11"/>
      <c r="D20" s="7" t="s">
        <v>29</v>
      </c>
      <c r="E20" s="62" t="s">
        <v>57</v>
      </c>
      <c r="F20" s="63">
        <v>90</v>
      </c>
      <c r="G20" s="76">
        <v>18.100000000000001</v>
      </c>
      <c r="H20" s="76">
        <v>21.8</v>
      </c>
      <c r="I20" s="80">
        <v>4.9000000000000004</v>
      </c>
      <c r="J20" s="76">
        <v>286.815</v>
      </c>
      <c r="K20" s="72">
        <v>12</v>
      </c>
      <c r="L20" s="68">
        <v>42.42</v>
      </c>
    </row>
    <row r="21" spans="1:12" ht="15" x14ac:dyDescent="0.25">
      <c r="A21" s="25"/>
      <c r="B21" s="16"/>
      <c r="C21" s="11"/>
      <c r="D21" s="7" t="s">
        <v>30</v>
      </c>
      <c r="E21" s="62" t="s">
        <v>58</v>
      </c>
      <c r="F21" s="63">
        <v>150</v>
      </c>
      <c r="G21" s="76">
        <v>3.9</v>
      </c>
      <c r="H21" s="76">
        <v>4.5</v>
      </c>
      <c r="I21" s="80">
        <v>45.3</v>
      </c>
      <c r="J21" s="76">
        <v>202.1</v>
      </c>
      <c r="K21" s="72">
        <v>120</v>
      </c>
      <c r="L21" s="68">
        <v>9.43</v>
      </c>
    </row>
    <row r="22" spans="1:12" ht="15" x14ac:dyDescent="0.25">
      <c r="A22" s="25"/>
      <c r="B22" s="16"/>
      <c r="C22" s="11"/>
      <c r="D22" s="7" t="s">
        <v>31</v>
      </c>
      <c r="E22" s="62" t="s">
        <v>59</v>
      </c>
      <c r="F22" s="63">
        <v>200</v>
      </c>
      <c r="G22" s="76">
        <v>1</v>
      </c>
      <c r="H22" s="76">
        <v>0</v>
      </c>
      <c r="I22" s="80">
        <v>26.96</v>
      </c>
      <c r="J22" s="76">
        <v>116</v>
      </c>
      <c r="K22" s="72">
        <v>444</v>
      </c>
      <c r="L22" s="68">
        <v>4.1399999999999997</v>
      </c>
    </row>
    <row r="23" spans="1:12" ht="15" x14ac:dyDescent="0.25">
      <c r="A23" s="25"/>
      <c r="B23" s="16"/>
      <c r="C23" s="11"/>
      <c r="D23" s="7" t="s">
        <v>32</v>
      </c>
      <c r="E23" s="62" t="s">
        <v>60</v>
      </c>
      <c r="F23" s="63">
        <v>80</v>
      </c>
      <c r="G23" s="76">
        <v>1.8</v>
      </c>
      <c r="H23" s="76">
        <v>0.1</v>
      </c>
      <c r="I23" s="80">
        <v>34.6</v>
      </c>
      <c r="J23" s="76">
        <v>14.8</v>
      </c>
      <c r="K23" s="72">
        <v>1</v>
      </c>
      <c r="L23" s="68">
        <v>4.54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.75" thickBot="1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82">
        <v>80.44</v>
      </c>
    </row>
    <row r="27" spans="1:12" ht="15.75" thickBot="1" x14ac:dyDescent="0.3">
      <c r="A27" s="26"/>
      <c r="B27" s="18"/>
      <c r="C27" s="8"/>
      <c r="D27" s="19" t="s">
        <v>39</v>
      </c>
      <c r="E27" s="9"/>
      <c r="F27" s="21">
        <f>SUM(F18:F26)</f>
        <v>780</v>
      </c>
      <c r="G27" s="21">
        <f t="shared" ref="G27:J27" si="3">SUM(G18:G26)</f>
        <v>37.299999999999997</v>
      </c>
      <c r="H27" s="21">
        <f t="shared" si="3"/>
        <v>36.000000000000007</v>
      </c>
      <c r="I27" s="21">
        <f t="shared" si="3"/>
        <v>133.46</v>
      </c>
      <c r="J27" s="21">
        <f t="shared" si="3"/>
        <v>924.71500000000003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8" t="s">
        <v>52</v>
      </c>
      <c r="F28" s="59">
        <v>25</v>
      </c>
      <c r="G28" s="74">
        <v>2</v>
      </c>
      <c r="H28" s="74">
        <v>3</v>
      </c>
      <c r="I28" s="78">
        <v>3.5</v>
      </c>
      <c r="J28" s="74">
        <v>108</v>
      </c>
      <c r="K28" s="70">
        <v>128</v>
      </c>
      <c r="L28" s="66">
        <v>6.5</v>
      </c>
    </row>
    <row r="29" spans="1:12" ht="15" x14ac:dyDescent="0.25">
      <c r="A29" s="25"/>
      <c r="B29" s="16"/>
      <c r="C29" s="11"/>
      <c r="D29" s="12" t="s">
        <v>31</v>
      </c>
      <c r="E29" s="62" t="s">
        <v>53</v>
      </c>
      <c r="F29" s="63">
        <v>200</v>
      </c>
      <c r="G29" s="76">
        <v>1</v>
      </c>
      <c r="H29" s="76">
        <v>0</v>
      </c>
      <c r="I29" s="80">
        <v>46</v>
      </c>
      <c r="J29" s="76">
        <v>72</v>
      </c>
      <c r="K29" s="72">
        <v>18</v>
      </c>
      <c r="L29" s="68">
        <v>12</v>
      </c>
    </row>
    <row r="30" spans="1:12" ht="15" x14ac:dyDescent="0.25">
      <c r="A30" s="25"/>
      <c r="B30" s="16"/>
      <c r="C30" s="11"/>
      <c r="D30" s="6"/>
      <c r="E30" s="62" t="s">
        <v>54</v>
      </c>
      <c r="F30" s="63">
        <v>40</v>
      </c>
      <c r="G30" s="76">
        <v>3.4</v>
      </c>
      <c r="H30" s="76">
        <v>2.4</v>
      </c>
      <c r="I30" s="80">
        <v>25.6</v>
      </c>
      <c r="J30" s="76">
        <v>128</v>
      </c>
      <c r="K30" s="72">
        <v>1</v>
      </c>
      <c r="L30" s="68">
        <v>3.65</v>
      </c>
    </row>
    <row r="31" spans="1:12" ht="15" x14ac:dyDescent="0.25">
      <c r="A31" s="25"/>
      <c r="B31" s="16"/>
      <c r="C31" s="11"/>
      <c r="D31" s="6"/>
      <c r="E31" s="62" t="s">
        <v>55</v>
      </c>
      <c r="F31" s="63">
        <v>150</v>
      </c>
      <c r="G31" s="76">
        <v>2.2200000000000002</v>
      </c>
      <c r="H31" s="76">
        <v>0</v>
      </c>
      <c r="I31" s="80">
        <v>33.200000000000003</v>
      </c>
      <c r="J31" s="76">
        <v>138.80000000000001</v>
      </c>
      <c r="K31" s="72">
        <v>1</v>
      </c>
      <c r="L31" s="68">
        <v>13.75</v>
      </c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415</v>
      </c>
      <c r="G32" s="21">
        <f t="shared" ref="G32:J32" si="4">SUM(G28:G31)</f>
        <v>8.620000000000001</v>
      </c>
      <c r="H32" s="21">
        <f t="shared" si="4"/>
        <v>5.4</v>
      </c>
      <c r="I32" s="21">
        <f t="shared" si="4"/>
        <v>108.3</v>
      </c>
      <c r="J32" s="21">
        <f t="shared" si="4"/>
        <v>446.8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 t="s">
        <v>39</v>
      </c>
      <c r="L45" s="51">
        <v>154.04</v>
      </c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86" t="s">
        <v>4</v>
      </c>
      <c r="D47" s="87"/>
      <c r="E47" s="33"/>
      <c r="F47" s="34">
        <f>F13+F17+F27+F32+F39+F46</f>
        <v>1613</v>
      </c>
      <c r="G47" s="34">
        <f t="shared" ref="G47:J47" si="7">G13+G17+G27+G32+G39+G46</f>
        <v>53.16</v>
      </c>
      <c r="H47" s="34">
        <f t="shared" si="7"/>
        <v>53.35</v>
      </c>
      <c r="I47" s="34">
        <f t="shared" si="7"/>
        <v>332.55</v>
      </c>
      <c r="J47" s="34">
        <f t="shared" si="7"/>
        <v>1810.8149999999998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86" t="s">
        <v>4</v>
      </c>
      <c r="D89" s="87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86" t="s">
        <v>4</v>
      </c>
      <c r="D131" s="87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86" t="s">
        <v>4</v>
      </c>
      <c r="D173" s="87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86" t="s">
        <v>4</v>
      </c>
      <c r="D215" s="87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86" t="s">
        <v>4</v>
      </c>
      <c r="D257" s="87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86" t="s">
        <v>4</v>
      </c>
      <c r="D299" s="87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86" t="s">
        <v>4</v>
      </c>
      <c r="D341" s="87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86" t="s">
        <v>4</v>
      </c>
      <c r="D383" s="87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86" t="s">
        <v>4</v>
      </c>
      <c r="D425" s="87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86" t="s">
        <v>4</v>
      </c>
      <c r="D467" s="87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86" t="s">
        <v>4</v>
      </c>
      <c r="D509" s="87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86" t="s">
        <v>4</v>
      </c>
      <c r="D551" s="87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83" t="s">
        <v>4</v>
      </c>
      <c r="D593" s="8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85" t="s">
        <v>5</v>
      </c>
      <c r="D594" s="85"/>
      <c r="E594" s="8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1613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53.16</v>
      </c>
      <c r="H594" s="42">
        <f t="shared" si="456"/>
        <v>53.35</v>
      </c>
      <c r="I594" s="42">
        <f t="shared" si="456"/>
        <v>332.55</v>
      </c>
      <c r="J594" s="42">
        <f t="shared" si="456"/>
        <v>1810.8149999999998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Сад 2</cp:lastModifiedBy>
  <dcterms:created xsi:type="dcterms:W3CDTF">2022-05-16T14:23:56Z</dcterms:created>
  <dcterms:modified xsi:type="dcterms:W3CDTF">2023-11-20T13:33:48Z</dcterms:modified>
</cp:coreProperties>
</file>