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EW10\Downloads\"/>
    </mc:Choice>
  </mc:AlternateContent>
  <xr:revisionPtr revIDLastSave="0" documentId="13_ncr:1_{ECC66222-003C-436E-8D9E-42DFBBD66B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G13" i="1"/>
  <c r="F13" i="1"/>
  <c r="I47" i="1" l="1"/>
  <c r="G131" i="1"/>
  <c r="J257" i="1"/>
  <c r="H341" i="1"/>
  <c r="J467" i="1"/>
  <c r="H551" i="1"/>
  <c r="H425" i="1"/>
  <c r="I215" i="1"/>
  <c r="H299" i="1"/>
  <c r="J425" i="1"/>
  <c r="H509" i="1"/>
  <c r="G173" i="1"/>
  <c r="J299" i="1"/>
  <c r="G383" i="1"/>
  <c r="J509" i="1"/>
  <c r="H593" i="1"/>
  <c r="F173" i="1"/>
  <c r="H173" i="1"/>
  <c r="F257" i="1"/>
  <c r="H383" i="1"/>
  <c r="F467" i="1"/>
  <c r="I593" i="1"/>
  <c r="I341" i="1"/>
  <c r="J341" i="1"/>
  <c r="I425" i="1"/>
  <c r="G509" i="1"/>
  <c r="J215" i="1"/>
  <c r="I509" i="1"/>
  <c r="F47" i="1"/>
  <c r="I173" i="1"/>
  <c r="G257" i="1"/>
  <c r="I383" i="1"/>
  <c r="G467" i="1"/>
  <c r="J593" i="1"/>
  <c r="F215" i="1"/>
  <c r="J131" i="1"/>
  <c r="H215" i="1"/>
  <c r="G299" i="1"/>
  <c r="F593" i="1"/>
  <c r="I299" i="1"/>
  <c r="F383" i="1"/>
  <c r="G593" i="1"/>
  <c r="G47" i="1"/>
  <c r="J173" i="1"/>
  <c r="H257" i="1"/>
  <c r="J383" i="1"/>
  <c r="H467" i="1"/>
  <c r="F551" i="1"/>
  <c r="F299" i="1"/>
  <c r="F509" i="1"/>
  <c r="H47" i="1"/>
  <c r="H594" i="1" s="1"/>
  <c r="F131" i="1"/>
  <c r="I257" i="1"/>
  <c r="G341" i="1"/>
  <c r="I467" i="1"/>
  <c r="G551" i="1"/>
  <c r="I89" i="1"/>
  <c r="F89" i="1"/>
  <c r="G89" i="1"/>
  <c r="H89" i="1"/>
  <c r="J89" i="1"/>
  <c r="F594" i="1" l="1"/>
  <c r="I594" i="1"/>
  <c r="G594" i="1"/>
  <c r="J594" i="1"/>
  <c r="L466" i="1"/>
  <c r="L489" i="1"/>
  <c r="L494" i="1"/>
  <c r="L257" i="1"/>
  <c r="L227" i="1"/>
  <c r="L573" i="1"/>
  <c r="L578" i="1"/>
  <c r="L333" i="1"/>
  <c r="L424" i="1"/>
  <c r="L130" i="1"/>
  <c r="L508" i="1"/>
  <c r="L143" i="1"/>
  <c r="L173" i="1"/>
  <c r="L563" i="1"/>
  <c r="L593" i="1"/>
  <c r="L74" i="1"/>
  <c r="L69" i="1"/>
  <c r="L32" i="1"/>
  <c r="L27" i="1"/>
  <c r="L326" i="1"/>
  <c r="L321" i="1"/>
  <c r="L417" i="1"/>
  <c r="L592" i="1"/>
  <c r="L207" i="1"/>
  <c r="L123" i="1"/>
  <c r="L89" i="1"/>
  <c r="L59" i="1"/>
  <c r="L200" i="1"/>
  <c r="L195" i="1"/>
  <c r="L39" i="1"/>
  <c r="L291" i="1"/>
  <c r="L585" i="1"/>
  <c r="L249" i="1"/>
  <c r="L81" i="1"/>
  <c r="L46" i="1"/>
  <c r="L536" i="1"/>
  <c r="L531" i="1"/>
  <c r="L298" i="1"/>
  <c r="L382" i="1"/>
  <c r="L383" i="1"/>
  <c r="L353" i="1"/>
  <c r="L340" i="1"/>
  <c r="L214" i="1"/>
  <c r="L101" i="1"/>
  <c r="L131" i="1"/>
  <c r="L452" i="1"/>
  <c r="L447" i="1"/>
  <c r="L479" i="1"/>
  <c r="L509" i="1"/>
  <c r="L172" i="1"/>
  <c r="L550" i="1"/>
  <c r="L111" i="1"/>
  <c r="L116" i="1"/>
  <c r="L363" i="1"/>
  <c r="L368" i="1"/>
  <c r="L158" i="1"/>
  <c r="L153" i="1"/>
  <c r="L279" i="1"/>
  <c r="L284" i="1"/>
  <c r="L299" i="1"/>
  <c r="L269" i="1"/>
  <c r="L551" i="1"/>
  <c r="L521" i="1"/>
  <c r="L375" i="1"/>
  <c r="L165" i="1"/>
  <c r="L341" i="1"/>
  <c r="L311" i="1"/>
  <c r="L501" i="1"/>
  <c r="L88" i="1"/>
  <c r="L459" i="1"/>
  <c r="L237" i="1"/>
  <c r="L242" i="1"/>
  <c r="L185" i="1"/>
  <c r="L215" i="1"/>
  <c r="L543" i="1"/>
  <c r="L410" i="1"/>
  <c r="L405" i="1"/>
  <c r="L437" i="1"/>
  <c r="L467" i="1"/>
  <c r="L17" i="1"/>
  <c r="L47" i="1"/>
  <c r="L594" i="1"/>
  <c r="L395" i="1"/>
  <c r="L425" i="1"/>
  <c r="L256" i="1"/>
</calcChain>
</file>

<file path=xl/sharedStrings.xml><?xml version="1.0" encoding="utf-8"?>
<sst xmlns="http://schemas.openxmlformats.org/spreadsheetml/2006/main" count="531" uniqueCount="61">
  <si>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</si>
  <si>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</si>
  <si>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</si>
  <si>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</si>
  <si>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</si>
  <si>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</si>
  <si>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</si>
  <si>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</si>
  <si>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</si>
  <si>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</si>
  <si>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</si>
  <si>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</si>
  <si>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</si>
  <si>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</si>
  <si>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</si>
  <si>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</si>
  <si>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</si>
  <si>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</si>
  <si>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</si>
  <si>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</si>
  <si>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</si>
  <si>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</si>
  <si>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</si>
  <si>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</si>
  <si>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</si>
  <si>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</si>
  <si>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</si>
  <si>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</si>
  <si>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</si>
  <si>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</si>
  <si>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</si>
  <si>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</si>
  <si>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</si>
  <si>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</si>
  <si>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</si>
  <si>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</si>
  <si>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</si>
  <si>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</si>
  <si>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</si>
  <si>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</si>
  <si>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</si>
  <si>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</si>
  <si>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</si>
  <si>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</si>
  <si>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</si>
  <si>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"Чебоксарская НОШ для обучающихся с ОВЗ №2"</t>
  </si>
  <si>
    <t>Каша "Дружба" молочная жидкая</t>
  </si>
  <si>
    <t>Какао с  молоком</t>
  </si>
  <si>
    <t>Батон с сливочным маслом</t>
  </si>
  <si>
    <t>Сыр порциями</t>
  </si>
  <si>
    <t>И.о. директора</t>
  </si>
  <si>
    <t>Михайлова</t>
  </si>
  <si>
    <t>Сок фруктовый</t>
  </si>
  <si>
    <t>Батон</t>
  </si>
  <si>
    <t>яблоко</t>
  </si>
  <si>
    <t>Винегрет с растительным маслом</t>
  </si>
  <si>
    <t>Суфле из отварной курицы с соусом</t>
  </si>
  <si>
    <t>Пюре картофельное</t>
  </si>
  <si>
    <t>Кисель</t>
  </si>
  <si>
    <t>хлеб ржаной</t>
  </si>
  <si>
    <t xml:space="preserve">Суп рыбный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</si>
</sst>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5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2" fontId="0" fillId="0" borderId="4" xfId="0" applyNumberFormat="1" applyFill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17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P60" sqref="P6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7" t="s">
        <v>45</v>
      </c>
      <c r="D1" s="88"/>
      <c r="E1" s="88"/>
      <c r="F1" s="13" t="s">
        <v>16</v>
      </c>
      <c r="G1" s="2" t="s">
        <v>17</v>
      </c>
      <c r="H1" s="89" t="s">
        <v>50</v>
      </c>
      <c r="I1" s="89"/>
      <c r="J1" s="89"/>
      <c r="K1" s="89"/>
    </row>
    <row r="2" spans="1:12" ht="18" x14ac:dyDescent="0.2">
      <c r="A2" s="43" t="s">
        <v>6</v>
      </c>
      <c r="C2" s="2"/>
      <c r="G2" s="2" t="s">
        <v>18</v>
      </c>
      <c r="H2" s="89" t="s">
        <v>51</v>
      </c>
      <c r="I2" s="89"/>
      <c r="J2" s="89"/>
      <c r="K2" s="89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21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85" t="s">
        <v>4</v>
      </c>
      <c r="D47" s="86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8" t="s">
        <v>46</v>
      </c>
      <c r="F48" s="59">
        <v>180</v>
      </c>
      <c r="G48" s="70">
        <v>6.32</v>
      </c>
      <c r="H48" s="70">
        <v>10.1</v>
      </c>
      <c r="I48" s="78">
        <v>26.34</v>
      </c>
      <c r="J48" s="70">
        <v>211</v>
      </c>
      <c r="K48" s="66">
        <v>1713</v>
      </c>
      <c r="L48" s="74">
        <v>14.97</v>
      </c>
    </row>
    <row r="49" spans="1:12" ht="15" x14ac:dyDescent="0.25">
      <c r="A49" s="15"/>
      <c r="B49" s="16"/>
      <c r="C49" s="11"/>
      <c r="D49" s="6"/>
      <c r="E49" s="60"/>
      <c r="F49" s="61"/>
      <c r="G49" s="71"/>
      <c r="H49" s="71"/>
      <c r="I49" s="79"/>
      <c r="J49" s="71"/>
      <c r="K49" s="67"/>
      <c r="L49" s="75"/>
    </row>
    <row r="50" spans="1:12" ht="15" x14ac:dyDescent="0.25">
      <c r="A50" s="15"/>
      <c r="B50" s="16"/>
      <c r="C50" s="11"/>
      <c r="D50" s="7" t="s">
        <v>22</v>
      </c>
      <c r="E50" s="62" t="s">
        <v>47</v>
      </c>
      <c r="F50" s="63">
        <v>200</v>
      </c>
      <c r="G50" s="72">
        <v>4</v>
      </c>
      <c r="H50" s="72">
        <v>3.62</v>
      </c>
      <c r="I50" s="80">
        <v>19</v>
      </c>
      <c r="J50" s="72">
        <v>119.9</v>
      </c>
      <c r="K50" s="68">
        <v>135</v>
      </c>
      <c r="L50" s="76">
        <v>10.24</v>
      </c>
    </row>
    <row r="51" spans="1:12" ht="15" x14ac:dyDescent="0.25">
      <c r="A51" s="15"/>
      <c r="B51" s="16"/>
      <c r="C51" s="11"/>
      <c r="D51" s="7" t="s">
        <v>23</v>
      </c>
      <c r="E51" s="62" t="s">
        <v>48</v>
      </c>
      <c r="F51" s="63">
        <v>3</v>
      </c>
      <c r="G51" s="72">
        <v>0</v>
      </c>
      <c r="H51" s="72">
        <v>0</v>
      </c>
      <c r="I51" s="80">
        <v>0</v>
      </c>
      <c r="J51" s="72">
        <v>218.2</v>
      </c>
      <c r="K51" s="68">
        <v>1</v>
      </c>
      <c r="L51" s="76">
        <v>11.99</v>
      </c>
    </row>
    <row r="52" spans="1:12" ht="15" x14ac:dyDescent="0.25">
      <c r="A52" s="15"/>
      <c r="B52" s="16"/>
      <c r="C52" s="11"/>
      <c r="D52" s="7" t="s">
        <v>24</v>
      </c>
      <c r="E52" s="62"/>
      <c r="F52" s="63"/>
      <c r="G52" s="72"/>
      <c r="H52" s="72"/>
      <c r="I52" s="80"/>
      <c r="J52" s="72"/>
      <c r="K52" s="68"/>
      <c r="L52" s="76"/>
    </row>
    <row r="53" spans="1:12" ht="15" x14ac:dyDescent="0.25">
      <c r="A53" s="15"/>
      <c r="B53" s="16"/>
      <c r="C53" s="11"/>
      <c r="D53" s="6"/>
      <c r="E53" s="64" t="s">
        <v>49</v>
      </c>
      <c r="F53" s="65">
        <v>10</v>
      </c>
      <c r="G53" s="73">
        <v>2.5</v>
      </c>
      <c r="H53" s="73">
        <v>3.3</v>
      </c>
      <c r="I53" s="81">
        <v>0.13</v>
      </c>
      <c r="J53" s="73">
        <v>40.1</v>
      </c>
      <c r="K53" s="69">
        <v>2</v>
      </c>
      <c r="L53" s="77">
        <v>6.9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393</v>
      </c>
      <c r="G55" s="21">
        <f t="shared" ref="G55" si="8">SUM(G48:G54)</f>
        <v>12.82</v>
      </c>
      <c r="H55" s="21">
        <f t="shared" ref="H55" si="9">SUM(H48:H54)</f>
        <v>17.02</v>
      </c>
      <c r="I55" s="21">
        <f t="shared" ref="I55" si="10">SUM(I48:I54)</f>
        <v>45.470000000000006</v>
      </c>
      <c r="J55" s="21">
        <f t="shared" ref="J55" si="11">SUM(J48:J54)</f>
        <v>589.19999999999993</v>
      </c>
      <c r="K55" s="27"/>
      <c r="L55" s="21">
        <f t="shared" ref="L55:L97" si="12">SUM(L48:L54)</f>
        <v>44.1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.75" thickBot="1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55</v>
      </c>
      <c r="F60" s="59">
        <v>60</v>
      </c>
      <c r="G60" s="70">
        <v>0.96</v>
      </c>
      <c r="H60" s="70">
        <v>2.7</v>
      </c>
      <c r="I60" s="78">
        <v>2.7</v>
      </c>
      <c r="J60" s="70">
        <v>52</v>
      </c>
      <c r="K60" s="66">
        <v>108</v>
      </c>
      <c r="L60" s="74">
        <v>5.15</v>
      </c>
    </row>
    <row r="61" spans="1:12" ht="15" x14ac:dyDescent="0.25">
      <c r="A61" s="15"/>
      <c r="B61" s="16"/>
      <c r="C61" s="11"/>
      <c r="D61" s="7" t="s">
        <v>28</v>
      </c>
      <c r="E61" s="62" t="s">
        <v>60</v>
      </c>
      <c r="F61" s="63">
        <v>200</v>
      </c>
      <c r="G61" s="72">
        <v>5.0999999999999996</v>
      </c>
      <c r="H61" s="72">
        <v>1.6</v>
      </c>
      <c r="I61" s="80">
        <v>17.100000000000001</v>
      </c>
      <c r="J61" s="72">
        <v>103.1</v>
      </c>
      <c r="K61" s="68">
        <v>1210</v>
      </c>
      <c r="L61" s="76">
        <v>12.66</v>
      </c>
    </row>
    <row r="62" spans="1:12" ht="15" x14ac:dyDescent="0.25">
      <c r="A62" s="15"/>
      <c r="B62" s="16"/>
      <c r="C62" s="11"/>
      <c r="D62" s="7" t="s">
        <v>29</v>
      </c>
      <c r="E62" s="62" t="s">
        <v>56</v>
      </c>
      <c r="F62" s="63">
        <v>90</v>
      </c>
      <c r="G62" s="72">
        <v>0</v>
      </c>
      <c r="H62" s="72">
        <v>0</v>
      </c>
      <c r="I62" s="80">
        <v>0</v>
      </c>
      <c r="J62" s="72">
        <v>235.6</v>
      </c>
      <c r="K62" s="68">
        <v>121</v>
      </c>
      <c r="L62" s="76">
        <v>40.5</v>
      </c>
    </row>
    <row r="63" spans="1:12" ht="15" x14ac:dyDescent="0.25">
      <c r="A63" s="15"/>
      <c r="B63" s="16"/>
      <c r="C63" s="11"/>
      <c r="D63" s="7" t="s">
        <v>30</v>
      </c>
      <c r="E63" s="62" t="s">
        <v>57</v>
      </c>
      <c r="F63" s="63">
        <v>150</v>
      </c>
      <c r="G63" s="72">
        <v>100.5</v>
      </c>
      <c r="H63" s="72">
        <v>3.2</v>
      </c>
      <c r="I63" s="80">
        <v>4.5</v>
      </c>
      <c r="J63" s="72">
        <v>100</v>
      </c>
      <c r="K63" s="68">
        <v>17</v>
      </c>
      <c r="L63" s="76">
        <v>8.09</v>
      </c>
    </row>
    <row r="64" spans="1:12" ht="15" x14ac:dyDescent="0.25">
      <c r="A64" s="15"/>
      <c r="B64" s="16"/>
      <c r="C64" s="11"/>
      <c r="D64" s="7" t="s">
        <v>31</v>
      </c>
      <c r="E64" s="62" t="s">
        <v>58</v>
      </c>
      <c r="F64" s="63">
        <v>200</v>
      </c>
      <c r="G64" s="72">
        <v>0</v>
      </c>
      <c r="H64" s="72">
        <v>0</v>
      </c>
      <c r="I64" s="80">
        <v>17.100000000000001</v>
      </c>
      <c r="J64" s="72">
        <v>70.8</v>
      </c>
      <c r="K64" s="68">
        <v>6</v>
      </c>
      <c r="L64" s="76">
        <v>3.62</v>
      </c>
    </row>
    <row r="65" spans="1:12" ht="15" x14ac:dyDescent="0.25">
      <c r="A65" s="15"/>
      <c r="B65" s="16"/>
      <c r="C65" s="11"/>
      <c r="D65" s="7" t="s">
        <v>32</v>
      </c>
      <c r="E65" s="62" t="s">
        <v>59</v>
      </c>
      <c r="F65" s="63">
        <v>80</v>
      </c>
      <c r="G65" s="72">
        <v>1.8</v>
      </c>
      <c r="H65" s="72">
        <v>0.1</v>
      </c>
      <c r="I65" s="80">
        <v>34.6</v>
      </c>
      <c r="J65" s="72">
        <v>14.8</v>
      </c>
      <c r="K65" s="68">
        <v>1</v>
      </c>
      <c r="L65" s="76">
        <v>4.54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 t="s">
        <v>39</v>
      </c>
      <c r="L68" s="51">
        <v>76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8">SUM(G60:G68)</f>
        <v>108.36</v>
      </c>
      <c r="H69" s="21">
        <f t="shared" ref="H69" si="19">SUM(H60:H68)</f>
        <v>7.6000000000000005</v>
      </c>
      <c r="I69" s="21">
        <f t="shared" ref="I69" si="20">SUM(I60:I68)</f>
        <v>76</v>
      </c>
      <c r="J69" s="21">
        <f t="shared" ref="J69" si="21">SUM(J60:J68)</f>
        <v>576.29999999999995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62" t="s">
        <v>52</v>
      </c>
      <c r="F70" s="63">
        <v>200</v>
      </c>
      <c r="G70" s="72">
        <v>1</v>
      </c>
      <c r="H70" s="72">
        <v>0</v>
      </c>
      <c r="I70" s="80">
        <v>46</v>
      </c>
      <c r="J70" s="72">
        <v>72</v>
      </c>
      <c r="K70" s="68">
        <v>18</v>
      </c>
      <c r="L70" s="76">
        <v>12</v>
      </c>
    </row>
    <row r="71" spans="1:12" ht="15" x14ac:dyDescent="0.25">
      <c r="A71" s="15"/>
      <c r="B71" s="16"/>
      <c r="C71" s="11"/>
      <c r="D71" s="12" t="s">
        <v>31</v>
      </c>
      <c r="E71" s="62" t="s">
        <v>53</v>
      </c>
      <c r="F71" s="63">
        <v>40</v>
      </c>
      <c r="G71" s="72">
        <v>3.4</v>
      </c>
      <c r="H71" s="72">
        <v>2.4</v>
      </c>
      <c r="I71" s="80">
        <v>25.6</v>
      </c>
      <c r="J71" s="72">
        <v>128</v>
      </c>
      <c r="K71" s="68">
        <v>1</v>
      </c>
      <c r="L71" s="76">
        <v>3.65</v>
      </c>
    </row>
    <row r="72" spans="1:12" ht="15" x14ac:dyDescent="0.25">
      <c r="A72" s="15"/>
      <c r="B72" s="16"/>
      <c r="C72" s="11"/>
      <c r="D72" s="6"/>
      <c r="E72" s="62" t="s">
        <v>54</v>
      </c>
      <c r="F72" s="63">
        <v>150</v>
      </c>
      <c r="G72" s="72">
        <v>2.2200000000000002</v>
      </c>
      <c r="H72" s="72">
        <v>0</v>
      </c>
      <c r="I72" s="80">
        <v>33.200000000000003</v>
      </c>
      <c r="J72" s="72">
        <v>138.80000000000001</v>
      </c>
      <c r="K72" s="68">
        <v>1</v>
      </c>
      <c r="L72" s="76">
        <v>13.75</v>
      </c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390</v>
      </c>
      <c r="G74" s="21">
        <f t="shared" ref="G74" si="23">SUM(G70:G73)</f>
        <v>6.620000000000001</v>
      </c>
      <c r="H74" s="21">
        <f t="shared" ref="H74" si="24">SUM(H70:H73)</f>
        <v>2.4</v>
      </c>
      <c r="I74" s="21">
        <f t="shared" ref="I74" si="25">SUM(I70:I73)</f>
        <v>104.8</v>
      </c>
      <c r="J74" s="21">
        <f t="shared" ref="J74" si="26">SUM(J70:J73)</f>
        <v>338.8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85" t="s">
        <v>4</v>
      </c>
      <c r="D89" s="86"/>
      <c r="E89" s="33"/>
      <c r="F89" s="34">
        <f>F55+F59+F69+F74+F81+F88</f>
        <v>1563</v>
      </c>
      <c r="G89" s="34">
        <f t="shared" ref="G89" si="38">G55+G59+G69+G74+G81+G88</f>
        <v>127.80000000000001</v>
      </c>
      <c r="H89" s="34">
        <f t="shared" ref="H89" si="39">H55+H59+H69+H74+H81+H88</f>
        <v>27.02</v>
      </c>
      <c r="I89" s="34">
        <f t="shared" ref="I89" si="40">I55+I59+I69+I74+I81+I88</f>
        <v>226.26999999999998</v>
      </c>
      <c r="J89" s="34">
        <f t="shared" ref="J89" si="41">J55+J59+J69+J74+J81+J88</f>
        <v>1504.3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85" t="s">
        <v>4</v>
      </c>
      <c r="D131" s="86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85" t="s">
        <v>4</v>
      </c>
      <c r="D173" s="86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85" t="s">
        <v>4</v>
      </c>
      <c r="D215" s="86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85" t="s">
        <v>4</v>
      </c>
      <c r="D257" s="86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85" t="s">
        <v>4</v>
      </c>
      <c r="D299" s="86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85" t="s">
        <v>4</v>
      </c>
      <c r="D341" s="86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85" t="s">
        <v>4</v>
      </c>
      <c r="D383" s="86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85" t="s">
        <v>4</v>
      </c>
      <c r="D425" s="86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85" t="s">
        <v>4</v>
      </c>
      <c r="D467" s="86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85" t="s">
        <v>4</v>
      </c>
      <c r="D509" s="86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85" t="s">
        <v>4</v>
      </c>
      <c r="D551" s="86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82" t="s">
        <v>4</v>
      </c>
      <c r="D593" s="83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84" t="s">
        <v>5</v>
      </c>
      <c r="D594" s="84"/>
      <c r="E594" s="8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127.80000000000001</v>
      </c>
      <c r="H594" s="42">
        <f t="shared" si="456"/>
        <v>27.02</v>
      </c>
      <c r="I594" s="42">
        <f t="shared" si="456"/>
        <v>226.26999999999998</v>
      </c>
      <c r="J594" s="42">
        <f t="shared" si="456"/>
        <v>1504.3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NEW10</cp:lastModifiedBy>
  <dcterms:created xsi:type="dcterms:W3CDTF">2022-05-16T14:23:56Z</dcterms:created>
  <dcterms:modified xsi:type="dcterms:W3CDTF">2023-11-21T07:57:04Z</dcterms:modified>
</cp:coreProperties>
</file>