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F341" i="1" s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383" i="1" l="1"/>
  <c r="G383" i="1"/>
  <c r="H383" i="1"/>
  <c r="I383" i="1"/>
  <c r="J383" i="1"/>
  <c r="H341" i="1"/>
  <c r="H594" i="1" s="1"/>
  <c r="J341" i="1"/>
  <c r="J594" i="1" s="1"/>
  <c r="I341" i="1"/>
  <c r="I594" i="1" s="1"/>
  <c r="G341" i="1"/>
  <c r="G594" i="1" s="1"/>
  <c r="F594" i="1"/>
  <c r="L521" i="1"/>
  <c r="L551" i="1"/>
  <c r="L405" i="1"/>
  <c r="L410" i="1"/>
  <c r="L363" i="1"/>
  <c r="L368" i="1"/>
  <c r="L242" i="1"/>
  <c r="L237" i="1"/>
  <c r="L447" i="1"/>
  <c r="L452" i="1"/>
  <c r="L200" i="1"/>
  <c r="L195" i="1"/>
  <c r="L536" i="1"/>
  <c r="L531" i="1"/>
  <c r="L585" i="1"/>
  <c r="L326" i="1"/>
  <c r="L321" i="1"/>
  <c r="L425" i="1"/>
  <c r="L395" i="1"/>
  <c r="L256" i="1"/>
  <c r="L437" i="1"/>
  <c r="L467" i="1"/>
  <c r="L39" i="1"/>
  <c r="L111" i="1"/>
  <c r="L116" i="1"/>
  <c r="L81" i="1"/>
  <c r="L153" i="1"/>
  <c r="L158" i="1"/>
  <c r="L543" i="1"/>
  <c r="L550" i="1"/>
  <c r="L489" i="1"/>
  <c r="L494" i="1"/>
  <c r="L291" i="1"/>
  <c r="L172" i="1"/>
  <c r="L466" i="1"/>
  <c r="L563" i="1"/>
  <c r="L593" i="1"/>
  <c r="L353" i="1"/>
  <c r="L383" i="1"/>
  <c r="L284" i="1"/>
  <c r="L279" i="1"/>
  <c r="L215" i="1"/>
  <c r="L185" i="1"/>
  <c r="L424" i="1"/>
  <c r="L333" i="1"/>
  <c r="L578" i="1"/>
  <c r="L573" i="1"/>
  <c r="L207" i="1"/>
  <c r="L214" i="1"/>
  <c r="L341" i="1"/>
  <c r="L311" i="1"/>
  <c r="L89" i="1"/>
  <c r="L59" i="1"/>
  <c r="L69" i="1"/>
  <c r="L74" i="1"/>
  <c r="L165" i="1"/>
  <c r="L417" i="1"/>
  <c r="L130" i="1"/>
  <c r="L27" i="1"/>
  <c r="L32" i="1"/>
  <c r="L459" i="1"/>
  <c r="L340" i="1"/>
  <c r="L594" i="1"/>
  <c r="L143" i="1"/>
  <c r="L173" i="1"/>
  <c r="L249" i="1"/>
  <c r="L298" i="1"/>
  <c r="L17" i="1"/>
  <c r="L47" i="1"/>
  <c r="L382" i="1"/>
  <c r="L479" i="1"/>
  <c r="L509" i="1"/>
  <c r="L508" i="1"/>
  <c r="L299" i="1"/>
  <c r="L269" i="1"/>
  <c r="L131" i="1"/>
  <c r="L101" i="1"/>
  <c r="L46" i="1"/>
  <c r="L123" i="1"/>
  <c r="L257" i="1"/>
  <c r="L227" i="1"/>
  <c r="L375" i="1"/>
  <c r="L592" i="1"/>
  <c r="L88" i="1"/>
  <c r="L501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<sst xmlns="http://schemas.openxmlformats.org/spreadsheetml/2006/main" count="543" uniqueCount="74">
  <si>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</si>
  <si>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</si>
  <si>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</si>
  <si>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</si>
  <si>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</si>
  <si>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</si>
  <si>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</si>
  <si>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</si>
  <si>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</si>
  <si>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</si>
  <si>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</si>
  <si>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</si>
  <si>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</si>
  <si>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</si>
  <si>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</si>
  <si>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</si>
  <si>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</si>
  <si>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</si>
  <si>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</si>
  <si>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</si>
  <si>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</si>
  <si>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</si>
  <si>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</si>
  <si>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</si>
  <si>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</si>
  <si>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</si>
  <si>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</si>
  <si>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</si>
  <si>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</si>
  <si>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</si>
  <si>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</si>
  <si>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</si>
  <si>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</si>
  <si>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</si>
  <si>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</si>
  <si>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</si>
  <si>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</si>
  <si>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</si>
  <si>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</si>
  <si>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</si>
  <si>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</si>
  <si>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</si>
  <si>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</si>
  <si>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</si>
  <si>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</si>
  <si>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</si>
  <si>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</si>
  <si>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</si>
  <si>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14 руб. 38 коп.</t>
  </si>
  <si>
    <t>Какао с  молоком</t>
  </si>
  <si>
    <t>11 руб. 63 коп.</t>
  </si>
  <si>
    <t>Батон с сливочным маслом</t>
  </si>
  <si>
    <t>11 руб. 26 коп.</t>
  </si>
  <si>
    <t>Сыр порциями</t>
  </si>
  <si>
    <t>9 руб. 85 коп.</t>
  </si>
  <si>
    <t>Кисель</t>
  </si>
  <si>
    <t>3 руб. 61 коп.</t>
  </si>
  <si>
    <t>Батон</t>
  </si>
  <si>
    <t>3 руб. 92 коп.</t>
  </si>
  <si>
    <t>яблоко</t>
  </si>
  <si>
    <t>15 руб. 70 коп.</t>
  </si>
  <si>
    <t>Винегрет с растительным маслом</t>
  </si>
  <si>
    <t>5 руб. 46 коп.</t>
  </si>
  <si>
    <t>Суп овощной со сметаной</t>
  </si>
  <si>
    <t>11 руб. 04 коп.</t>
  </si>
  <si>
    <t>Суфле из отварного мяса</t>
  </si>
  <si>
    <t>71 руб. 32 коп.</t>
  </si>
  <si>
    <t>Пюре картофельное</t>
  </si>
  <si>
    <t>8 руб. 44 коп.</t>
  </si>
  <si>
    <t>Компот из изюма</t>
  </si>
  <si>
    <t>6 руб. 17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</si>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</sst>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L362" sqref="L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23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180</v>
      </c>
      <c r="G342" s="48">
        <v>6</v>
      </c>
      <c r="H342" s="48">
        <v>10</v>
      </c>
      <c r="I342" s="48">
        <v>26</v>
      </c>
      <c r="J342" s="48">
        <v>211</v>
      </c>
      <c r="K342" s="49">
        <v>1713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53</v>
      </c>
      <c r="F343" s="51">
        <v>15</v>
      </c>
      <c r="G343" s="51">
        <v>4</v>
      </c>
      <c r="H343" s="51">
        <v>5</v>
      </c>
      <c r="I343" s="51">
        <v>0</v>
      </c>
      <c r="J343" s="51">
        <v>60</v>
      </c>
      <c r="K343" s="52">
        <v>2</v>
      </c>
      <c r="L343" s="51" t="s">
        <v>54</v>
      </c>
    </row>
    <row r="344" spans="1:12" ht="25.5" x14ac:dyDescent="0.25">
      <c r="A344" s="15"/>
      <c r="B344" s="16"/>
      <c r="C344" s="11"/>
      <c r="D344" s="7" t="s">
        <v>22</v>
      </c>
      <c r="E344" s="50" t="s">
        <v>49</v>
      </c>
      <c r="F344" s="51">
        <v>200</v>
      </c>
      <c r="G344" s="51">
        <v>4</v>
      </c>
      <c r="H344" s="51">
        <v>4</v>
      </c>
      <c r="I344" s="51">
        <v>19</v>
      </c>
      <c r="J344" s="51">
        <v>120</v>
      </c>
      <c r="K344" s="52">
        <v>135</v>
      </c>
      <c r="L344" s="51" t="s">
        <v>50</v>
      </c>
    </row>
    <row r="345" spans="1:12" ht="25.5" x14ac:dyDescent="0.25">
      <c r="A345" s="15"/>
      <c r="B345" s="16"/>
      <c r="C345" s="11"/>
      <c r="D345" s="7" t="s">
        <v>23</v>
      </c>
      <c r="E345" s="50" t="s">
        <v>51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52</v>
      </c>
    </row>
    <row r="346" spans="1:12" ht="25.5" x14ac:dyDescent="0.25">
      <c r="A346" s="15"/>
      <c r="B346" s="16"/>
      <c r="C346" s="11"/>
      <c r="D346" s="7" t="s">
        <v>24</v>
      </c>
      <c r="E346" s="50" t="s">
        <v>55</v>
      </c>
      <c r="F346" s="51">
        <v>200</v>
      </c>
      <c r="G346" s="51">
        <v>0</v>
      </c>
      <c r="H346" s="51">
        <v>0</v>
      </c>
      <c r="I346" s="51">
        <v>17</v>
      </c>
      <c r="J346" s="51">
        <v>71</v>
      </c>
      <c r="K346" s="52">
        <v>6</v>
      </c>
      <c r="L346" s="51" t="s">
        <v>56</v>
      </c>
    </row>
    <row r="347" spans="1:12" ht="25.5" x14ac:dyDescent="0.25">
      <c r="A347" s="15"/>
      <c r="B347" s="16"/>
      <c r="C347" s="11"/>
      <c r="D347" s="6"/>
      <c r="E347" s="50" t="s">
        <v>57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58</v>
      </c>
    </row>
    <row r="348" spans="1:12" ht="25.5" x14ac:dyDescent="0.25">
      <c r="A348" s="15"/>
      <c r="B348" s="16"/>
      <c r="C348" s="11"/>
      <c r="D348" s="6"/>
      <c r="E348" s="50" t="s">
        <v>59</v>
      </c>
      <c r="F348" s="51">
        <v>130</v>
      </c>
      <c r="G348" s="51">
        <v>2</v>
      </c>
      <c r="H348" s="51">
        <v>0</v>
      </c>
      <c r="I348" s="51">
        <v>33</v>
      </c>
      <c r="J348" s="51">
        <v>139</v>
      </c>
      <c r="K348" s="52">
        <v>1</v>
      </c>
      <c r="L348" s="51" t="s">
        <v>60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820</v>
      </c>
      <c r="G349" s="21">
        <f t="shared" ref="G349" si="250">SUM(G342:G348)</f>
        <v>19</v>
      </c>
      <c r="H349" s="21">
        <f t="shared" ref="H349" si="251">SUM(H342:H348)</f>
        <v>21</v>
      </c>
      <c r="I349" s="21">
        <f t="shared" ref="I349" si="252">SUM(I342:I348)</f>
        <v>121</v>
      </c>
      <c r="J349" s="21">
        <f t="shared" ref="J349" si="253">SUM(J342:J348)</f>
        <v>947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0.96</v>
      </c>
      <c r="H354" s="51">
        <v>2.7</v>
      </c>
      <c r="I354" s="51">
        <v>2.7</v>
      </c>
      <c r="J354" s="51">
        <v>52</v>
      </c>
      <c r="K354" s="52">
        <v>108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5.0999999999999996</v>
      </c>
      <c r="H355" s="51">
        <v>1.6</v>
      </c>
      <c r="I355" s="51">
        <v>17.100000000000001</v>
      </c>
      <c r="J355" s="51">
        <v>103.1</v>
      </c>
      <c r="K355" s="52">
        <v>121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0</v>
      </c>
      <c r="H356" s="51">
        <v>0</v>
      </c>
      <c r="I356" s="51">
        <v>0</v>
      </c>
      <c r="J356" s="51">
        <v>199.1</v>
      </c>
      <c r="K356" s="52">
        <v>62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1.04</v>
      </c>
      <c r="H358" s="51">
        <v>0</v>
      </c>
      <c r="I358" s="51">
        <v>27</v>
      </c>
      <c r="J358" s="51">
        <v>112</v>
      </c>
      <c r="K358" s="52">
        <v>444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166.41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109.4</v>
      </c>
      <c r="H363" s="21">
        <f t="shared" ref="H363" si="260">SUM(H354:H362)</f>
        <v>7.6000000000000005</v>
      </c>
      <c r="I363" s="21">
        <f t="shared" ref="I363" si="261">SUM(I354:I362)</f>
        <v>85.9</v>
      </c>
      <c r="J363" s="21">
        <f t="shared" ref="J363" si="262">SUM(J354:J362)</f>
        <v>581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1600</v>
      </c>
      <c r="G383" s="34">
        <f t="shared" ref="G383" si="279">G349+G353+G363+G368+G375+G382</f>
        <v>128.4</v>
      </c>
      <c r="H383" s="34">
        <f t="shared" ref="H383" si="280">H349+H353+H363+H368+H375+H382</f>
        <v>28.6</v>
      </c>
      <c r="I383" s="34">
        <f t="shared" ref="I383" si="281">I349+I353+I363+I368+I375+I382</f>
        <v>206.9</v>
      </c>
      <c r="J383" s="34">
        <f t="shared" ref="J383" si="282">J349+J353+J363+J368+J375+J382</f>
        <v>1528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128.4</v>
      </c>
      <c r="H594" s="42">
        <f t="shared" si="456"/>
        <v>28.6</v>
      </c>
      <c r="I594" s="42">
        <f t="shared" si="456"/>
        <v>206.9</v>
      </c>
      <c r="J594" s="42">
        <f t="shared" si="456"/>
        <v>1528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2024-01-23T05:45:26Z</dcterms:modified>
</cp:coreProperties>
</file>