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1\Январь 2024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F341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F467" i="1" l="1"/>
  <c r="F594" i="1" s="1"/>
  <c r="G467" i="1"/>
  <c r="G594" i="1"/>
  <c r="H467" i="1"/>
  <c r="I467" i="1"/>
  <c r="I594" i="1"/>
  <c r="H594" i="1"/>
  <c r="J594" i="1"/>
  <c r="L153" i="1"/>
  <c r="L158" i="1"/>
  <c r="L81" i="1"/>
  <c r="L185" i="1"/>
  <c r="L215" i="1"/>
  <c r="L585" i="1"/>
  <c r="L326" i="1"/>
  <c r="L321" i="1"/>
  <c r="L123" i="1"/>
  <c r="L479" i="1"/>
  <c r="L509" i="1"/>
  <c r="L508" i="1"/>
  <c r="L594" i="1"/>
  <c r="L257" i="1"/>
  <c r="L227" i="1"/>
  <c r="L417" i="1"/>
  <c r="L116" i="1"/>
  <c r="L111" i="1"/>
  <c r="L165" i="1"/>
  <c r="L131" i="1"/>
  <c r="L101" i="1"/>
  <c r="L46" i="1"/>
  <c r="L89" i="1"/>
  <c r="L59" i="1"/>
  <c r="L368" i="1"/>
  <c r="L363" i="1"/>
  <c r="L489" i="1"/>
  <c r="L494" i="1"/>
  <c r="L298" i="1"/>
  <c r="L341" i="1"/>
  <c r="L311" i="1"/>
  <c r="L383" i="1"/>
  <c r="L353" i="1"/>
  <c r="L466" i="1"/>
  <c r="L333" i="1"/>
  <c r="L501" i="1"/>
  <c r="L200" i="1"/>
  <c r="L195" i="1"/>
  <c r="L424" i="1"/>
  <c r="L531" i="1"/>
  <c r="L536" i="1"/>
  <c r="L437" i="1"/>
  <c r="L467" i="1"/>
  <c r="L573" i="1"/>
  <c r="L578" i="1"/>
  <c r="L550" i="1"/>
  <c r="L269" i="1"/>
  <c r="L299" i="1"/>
  <c r="L214" i="1"/>
  <c r="L17" i="1"/>
  <c r="L47" i="1"/>
  <c r="L279" i="1"/>
  <c r="L284" i="1"/>
  <c r="L130" i="1"/>
  <c r="L249" i="1"/>
  <c r="L452" i="1"/>
  <c r="L447" i="1"/>
  <c r="L410" i="1"/>
  <c r="L405" i="1"/>
  <c r="L375" i="1"/>
  <c r="L32" i="1"/>
  <c r="L27" i="1"/>
  <c r="L291" i="1"/>
  <c r="L69" i="1"/>
  <c r="L74" i="1"/>
  <c r="L592" i="1"/>
  <c r="L237" i="1"/>
  <c r="L242" i="1"/>
  <c r="L521" i="1"/>
  <c r="L551" i="1"/>
  <c r="L395" i="1"/>
  <c r="L425" i="1"/>
  <c r="L543" i="1"/>
  <c r="L173" i="1"/>
  <c r="L143" i="1"/>
  <c r="L459" i="1"/>
  <c r="L382" i="1"/>
  <c r="L563" i="1"/>
  <c r="L593" i="1"/>
  <c r="L256" i="1"/>
  <c r="L88" i="1"/>
  <c r="L207" i="1"/>
  <c r="L39" i="1"/>
  <c r="L340" i="1"/>
  <c r="L172" i="1"/>
</calcChain>
</file>

<file path=xl/sharedStrings.xml><?xml version="1.0" encoding="utf-8"?>
<sst xmlns="http://schemas.openxmlformats.org/spreadsheetml/2006/main" count="542" uniqueCount="73">
  <si>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</si>
  <si>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</si>
  <si>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</si>
  <si>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</si>
  <si>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</si>
  <si>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</si>
  <si>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</si>
  <si>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</si>
  <si>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</si>
  <si>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</si>
  <si>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</si>
  <si>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</si>
  <si>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</si>
  <si>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</si>
  <si>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</si>
  <si>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</si>
  <si>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</si>
  <si>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</si>
  <si>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</si>
  <si>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</si>
  <si>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</si>
  <si>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</si>
  <si>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</si>
  <si>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</si>
  <si>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</si>
  <si>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</si>
  <si>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</si>
  <si>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</si>
  <si>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</si>
  <si>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</si>
  <si>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</si>
  <si>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</si>
  <si>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</si>
  <si>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</si>
  <si>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</si>
  <si>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</si>
  <si>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</si>
  <si>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</si>
  <si>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</si>
  <si>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</si>
  <si>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</si>
  <si>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</si>
  <si>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</si>
  <si>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</si>
  <si>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</si>
  <si>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</si>
  <si>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Иванова В.И.</t>
  </si>
  <si>
    <t>Каша  пшёная молочная жидкая</t>
  </si>
  <si>
    <t>14 руб. 94 коп.</t>
  </si>
  <si>
    <t>Яйцо отварное</t>
  </si>
  <si>
    <t>0 руб. 46 коп.</t>
  </si>
  <si>
    <t>Какао с  молоком</t>
  </si>
  <si>
    <t>10 руб. 55 коп.</t>
  </si>
  <si>
    <t>Батон с сливочным маслом</t>
  </si>
  <si>
    <t>11 руб. 32 коп.</t>
  </si>
  <si>
    <t>Чай сладкий</t>
  </si>
  <si>
    <t>1 руб. 07 коп.</t>
  </si>
  <si>
    <t>Булочка сдобная</t>
  </si>
  <si>
    <t>3 руб. 12 коп.</t>
  </si>
  <si>
    <t>яблоко</t>
  </si>
  <si>
    <t>17 руб. 50 коп.</t>
  </si>
  <si>
    <t>Салат из моркови с яблоками</t>
  </si>
  <si>
    <t>4 руб. 45 коп.</t>
  </si>
  <si>
    <t>Борщ со сметаной</t>
  </si>
  <si>
    <t>8 руб. 25 коп.</t>
  </si>
  <si>
    <t>Котлета рыбная паровая</t>
  </si>
  <si>
    <t>22 руб. 77 коп.</t>
  </si>
  <si>
    <t>Пюре картофельное</t>
  </si>
  <si>
    <t>8 руб. 14 коп.</t>
  </si>
  <si>
    <t>Кисель</t>
  </si>
  <si>
    <t>4 руб. 82 коп.</t>
  </si>
  <si>
    <t>хлеб ржаной</t>
  </si>
  <si>
    <t>4 руб. 89 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</si>
</sst>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423" activePane="bottomRight" state="frozen"/>
      <selection pane="topRight" activeCell="E1" sqref="E1"/>
      <selection pane="bottomLeft" activeCell="A6" sqref="A6"/>
      <selection pane="bottomRight" activeCell="E434" sqref="E43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45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46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25</v>
      </c>
      <c r="I3" s="55">
        <v>1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 x14ac:dyDescent="0.25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0</v>
      </c>
      <c r="G47" s="34">
        <f t="shared" ref="G47:J47" si="7">G13+G17+G27+G32+G39+G46</f>
        <v>0</v>
      </c>
      <c r="H47" s="34">
        <f t="shared" si="7"/>
        <v>0</v>
      </c>
      <c r="I47" s="34">
        <f t="shared" si="7"/>
        <v>0</v>
      </c>
      <c r="J47" s="34">
        <f t="shared" si="7"/>
        <v>0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0</v>
      </c>
      <c r="G89" s="34">
        <f t="shared" ref="G89" si="38">G55+G59+G69+G74+G81+G88</f>
        <v>0</v>
      </c>
      <c r="H89" s="34">
        <f t="shared" ref="H89" si="39">H55+H59+H69+H74+H81+H88</f>
        <v>0</v>
      </c>
      <c r="I89" s="34">
        <f t="shared" ref="I89" si="40">I55+I59+I69+I74+I81+I88</f>
        <v>0</v>
      </c>
      <c r="J89" s="34">
        <f t="shared" ref="J89" si="41">J55+J59+J69+J74+J81+J88</f>
        <v>0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 x14ac:dyDescent="0.2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0</v>
      </c>
      <c r="G131" s="34">
        <f t="shared" ref="G131" si="72">G97+G101+G111+G116+G123+G130</f>
        <v>0</v>
      </c>
      <c r="H131" s="34">
        <f t="shared" ref="H131" si="73">H97+H101+H111+H116+H123+H130</f>
        <v>0</v>
      </c>
      <c r="I131" s="34">
        <f t="shared" ref="I131" si="74">I97+I101+I111+I116+I123+I130</f>
        <v>0</v>
      </c>
      <c r="J131" s="34">
        <f t="shared" ref="J131" si="75">J97+J101+J111+J116+J123+J130</f>
        <v>0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0</v>
      </c>
      <c r="G173" s="34">
        <f t="shared" ref="G173" si="107">G139+G143+G153+G158+G165+G172</f>
        <v>0</v>
      </c>
      <c r="H173" s="34">
        <f t="shared" ref="H173" si="108">H139+H143+H153+H158+H165+H172</f>
        <v>0</v>
      </c>
      <c r="I173" s="34">
        <f t="shared" ref="I173" si="109">I139+I143+I153+I158+I165+I172</f>
        <v>0</v>
      </c>
      <c r="J173" s="34">
        <f t="shared" ref="J173" si="110">J139+J143+J153+J158+J165+J172</f>
        <v>0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 x14ac:dyDescent="0.2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0</v>
      </c>
      <c r="G215" s="34">
        <f t="shared" ref="G215" si="141">G181+G185+G195+G200+G207+G214</f>
        <v>0</v>
      </c>
      <c r="H215" s="34">
        <f t="shared" ref="H215" si="142">H181+H185+H195+H200+H207+H214</f>
        <v>0</v>
      </c>
      <c r="I215" s="34">
        <f t="shared" ref="I215" si="143">I181+I185+I195+I200+I207+I214</f>
        <v>0</v>
      </c>
      <c r="J215" s="34">
        <f t="shared" ref="J215" si="144">J181+J185+J195+J200+J207+J214</f>
        <v>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 x14ac:dyDescent="0.2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0</v>
      </c>
      <c r="G341" s="34">
        <f t="shared" ref="G341" si="245">G307+G311+G321+G326+G333+G340</f>
        <v>0</v>
      </c>
      <c r="H341" s="34">
        <f t="shared" ref="H341" si="246">H307+H311+H321+H326+H333+H340</f>
        <v>0</v>
      </c>
      <c r="I341" s="34">
        <f t="shared" ref="I341" si="247">I307+I311+I321+I326+I333+I340</f>
        <v>0</v>
      </c>
      <c r="J341" s="34">
        <f t="shared" ref="J341" si="248">J307+J311+J321+J326+J333+J340</f>
        <v>0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0</v>
      </c>
      <c r="G383" s="34">
        <f t="shared" ref="G383" si="279">G349+G353+G363+G368+G375+G382</f>
        <v>0</v>
      </c>
      <c r="H383" s="34">
        <f t="shared" ref="H383" si="280">H349+H353+H363+H368+H375+H382</f>
        <v>0</v>
      </c>
      <c r="I383" s="34">
        <f t="shared" ref="I383" si="281">I349+I353+I363+I368+I375+I382</f>
        <v>0</v>
      </c>
      <c r="J383" s="34">
        <f t="shared" ref="J383" si="282">J349+J353+J363+J368+J375+J382</f>
        <v>0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25.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47</v>
      </c>
      <c r="F426" s="48">
        <v>200</v>
      </c>
      <c r="G426" s="48">
        <v>5</v>
      </c>
      <c r="H426" s="48">
        <v>6</v>
      </c>
      <c r="I426" s="48">
        <v>38</v>
      </c>
      <c r="J426" s="48">
        <v>260</v>
      </c>
      <c r="K426" s="49">
        <v>1512</v>
      </c>
      <c r="L426" s="48" t="s">
        <v>48</v>
      </c>
    </row>
    <row r="427" spans="1:12" ht="25.5" x14ac:dyDescent="0.25">
      <c r="A427" s="25"/>
      <c r="B427" s="16"/>
      <c r="C427" s="11"/>
      <c r="D427" s="6"/>
      <c r="E427" s="50" t="s">
        <v>49</v>
      </c>
      <c r="F427" s="51">
        <v>35</v>
      </c>
      <c r="G427" s="51">
        <v>13</v>
      </c>
      <c r="H427" s="51">
        <v>12</v>
      </c>
      <c r="I427" s="51">
        <v>1</v>
      </c>
      <c r="J427" s="51">
        <v>164</v>
      </c>
      <c r="K427" s="52">
        <v>337</v>
      </c>
      <c r="L427" s="51" t="s">
        <v>50</v>
      </c>
    </row>
    <row r="428" spans="1:12" ht="25.5" x14ac:dyDescent="0.25">
      <c r="A428" s="25"/>
      <c r="B428" s="16"/>
      <c r="C428" s="11"/>
      <c r="D428" s="7" t="s">
        <v>22</v>
      </c>
      <c r="E428" s="50" t="s">
        <v>51</v>
      </c>
      <c r="F428" s="51">
        <v>200</v>
      </c>
      <c r="G428" s="51">
        <v>4</v>
      </c>
      <c r="H428" s="51">
        <v>4</v>
      </c>
      <c r="I428" s="51">
        <v>19</v>
      </c>
      <c r="J428" s="51">
        <v>120</v>
      </c>
      <c r="K428" s="52">
        <v>135</v>
      </c>
      <c r="L428" s="51" t="s">
        <v>52</v>
      </c>
    </row>
    <row r="429" spans="1:12" ht="25.5" x14ac:dyDescent="0.25">
      <c r="A429" s="25"/>
      <c r="B429" s="16"/>
      <c r="C429" s="11"/>
      <c r="D429" s="7" t="s">
        <v>23</v>
      </c>
      <c r="E429" s="50" t="s">
        <v>53</v>
      </c>
      <c r="F429" s="51">
        <v>55</v>
      </c>
      <c r="G429" s="51">
        <v>0</v>
      </c>
      <c r="H429" s="51">
        <v>0</v>
      </c>
      <c r="I429" s="51">
        <v>0</v>
      </c>
      <c r="J429" s="51">
        <v>218</v>
      </c>
      <c r="K429" s="52">
        <v>1</v>
      </c>
      <c r="L429" s="51" t="s">
        <v>54</v>
      </c>
    </row>
    <row r="430" spans="1:12" ht="25.5" x14ac:dyDescent="0.25">
      <c r="A430" s="25"/>
      <c r="B430" s="16"/>
      <c r="C430" s="11"/>
      <c r="D430" s="7" t="s">
        <v>24</v>
      </c>
      <c r="E430" s="50" t="s">
        <v>59</v>
      </c>
      <c r="F430" s="51">
        <v>130</v>
      </c>
      <c r="G430" s="51">
        <v>2</v>
      </c>
      <c r="H430" s="51">
        <v>0</v>
      </c>
      <c r="I430" s="51">
        <v>33</v>
      </c>
      <c r="J430" s="51">
        <v>139</v>
      </c>
      <c r="K430" s="52">
        <v>1</v>
      </c>
      <c r="L430" s="51" t="s">
        <v>60</v>
      </c>
    </row>
    <row r="431" spans="1:12" ht="25.5" x14ac:dyDescent="0.25">
      <c r="A431" s="25"/>
      <c r="B431" s="16"/>
      <c r="C431" s="11"/>
      <c r="D431" s="6"/>
      <c r="E431" s="50" t="s">
        <v>55</v>
      </c>
      <c r="F431" s="51">
        <v>200</v>
      </c>
      <c r="G431" s="51">
        <v>0</v>
      </c>
      <c r="H431" s="51">
        <v>0</v>
      </c>
      <c r="I431" s="51">
        <v>65</v>
      </c>
      <c r="J431" s="51">
        <v>61</v>
      </c>
      <c r="K431" s="52">
        <v>114</v>
      </c>
      <c r="L431" s="51" t="s">
        <v>56</v>
      </c>
    </row>
    <row r="432" spans="1:12" ht="25.5" x14ac:dyDescent="0.25">
      <c r="A432" s="25"/>
      <c r="B432" s="16"/>
      <c r="C432" s="11"/>
      <c r="D432" s="6"/>
      <c r="E432" s="50" t="s">
        <v>57</v>
      </c>
      <c r="F432" s="51">
        <v>40</v>
      </c>
      <c r="G432" s="51">
        <v>4</v>
      </c>
      <c r="H432" s="51">
        <v>4</v>
      </c>
      <c r="I432" s="51">
        <v>27</v>
      </c>
      <c r="J432" s="51">
        <v>154</v>
      </c>
      <c r="K432" s="52">
        <v>34</v>
      </c>
      <c r="L432" s="51" t="s">
        <v>58</v>
      </c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860</v>
      </c>
      <c r="G433" s="21">
        <f t="shared" ref="G433" si="319">SUM(G426:G432)</f>
        <v>28</v>
      </c>
      <c r="H433" s="21">
        <f t="shared" ref="H433" si="320">SUM(H426:H432)</f>
        <v>26</v>
      </c>
      <c r="I433" s="21">
        <f t="shared" ref="I433" si="321">SUM(I426:I432)</f>
        <v>183</v>
      </c>
      <c r="J433" s="21">
        <f t="shared" ref="J433" si="322">SUM(J426:J432)</f>
        <v>1116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25.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61</v>
      </c>
      <c r="F438" s="51">
        <v>60</v>
      </c>
      <c r="G438" s="51">
        <v>0.49</v>
      </c>
      <c r="H438" s="51">
        <v>35.5</v>
      </c>
      <c r="I438" s="51">
        <v>5</v>
      </c>
      <c r="J438" s="51">
        <v>62.4</v>
      </c>
      <c r="K438" s="52">
        <v>1914</v>
      </c>
      <c r="L438" s="51" t="s">
        <v>62</v>
      </c>
    </row>
    <row r="439" spans="1:12" ht="25.5" x14ac:dyDescent="0.25">
      <c r="A439" s="25"/>
      <c r="B439" s="16"/>
      <c r="C439" s="11"/>
      <c r="D439" s="7" t="s">
        <v>28</v>
      </c>
      <c r="E439" s="50" t="s">
        <v>63</v>
      </c>
      <c r="F439" s="51">
        <v>200</v>
      </c>
      <c r="G439" s="51">
        <v>1.54</v>
      </c>
      <c r="H439" s="51">
        <v>2.87</v>
      </c>
      <c r="I439" s="51">
        <v>2.71</v>
      </c>
      <c r="J439" s="51">
        <v>42.83</v>
      </c>
      <c r="K439" s="52">
        <v>1814</v>
      </c>
      <c r="L439" s="51" t="s">
        <v>64</v>
      </c>
    </row>
    <row r="440" spans="1:12" ht="25.5" x14ac:dyDescent="0.25">
      <c r="A440" s="25"/>
      <c r="B440" s="16"/>
      <c r="C440" s="11"/>
      <c r="D440" s="7" t="s">
        <v>29</v>
      </c>
      <c r="E440" s="50" t="s">
        <v>65</v>
      </c>
      <c r="F440" s="51">
        <v>90</v>
      </c>
      <c r="G440" s="51">
        <v>21.1</v>
      </c>
      <c r="H440" s="51">
        <v>0.43</v>
      </c>
      <c r="I440" s="51">
        <v>5.0999999999999996</v>
      </c>
      <c r="J440" s="51">
        <v>118.4</v>
      </c>
      <c r="K440" s="52">
        <v>876</v>
      </c>
      <c r="L440" s="51" t="s">
        <v>66</v>
      </c>
    </row>
    <row r="441" spans="1:12" ht="25.5" x14ac:dyDescent="0.25">
      <c r="A441" s="25"/>
      <c r="B441" s="16"/>
      <c r="C441" s="11"/>
      <c r="D441" s="7" t="s">
        <v>30</v>
      </c>
      <c r="E441" s="50" t="s">
        <v>67</v>
      </c>
      <c r="F441" s="51">
        <v>150</v>
      </c>
      <c r="G441" s="51">
        <v>100.5</v>
      </c>
      <c r="H441" s="51">
        <v>3.2</v>
      </c>
      <c r="I441" s="51">
        <v>4.5</v>
      </c>
      <c r="J441" s="51">
        <v>100</v>
      </c>
      <c r="K441" s="52">
        <v>17</v>
      </c>
      <c r="L441" s="51" t="s">
        <v>68</v>
      </c>
    </row>
    <row r="442" spans="1:12" ht="25.5" x14ac:dyDescent="0.25">
      <c r="A442" s="25"/>
      <c r="B442" s="16"/>
      <c r="C442" s="11"/>
      <c r="D442" s="7" t="s">
        <v>31</v>
      </c>
      <c r="E442" s="50" t="s">
        <v>69</v>
      </c>
      <c r="F442" s="51">
        <v>200</v>
      </c>
      <c r="G442" s="51">
        <v>0</v>
      </c>
      <c r="H442" s="51">
        <v>0</v>
      </c>
      <c r="I442" s="51">
        <v>17.100000000000001</v>
      </c>
      <c r="J442" s="51">
        <v>70.8</v>
      </c>
      <c r="K442" s="52">
        <v>6</v>
      </c>
      <c r="L442" s="51" t="s">
        <v>70</v>
      </c>
    </row>
    <row r="443" spans="1:12" ht="25.5" x14ac:dyDescent="0.25">
      <c r="A443" s="25"/>
      <c r="B443" s="16"/>
      <c r="C443" s="11"/>
      <c r="D443" s="7" t="s">
        <v>32</v>
      </c>
      <c r="E443" s="50" t="s">
        <v>71</v>
      </c>
      <c r="F443" s="51">
        <v>80</v>
      </c>
      <c r="G443" s="51">
        <v>1.8</v>
      </c>
      <c r="H443" s="51">
        <v>0.1</v>
      </c>
      <c r="I443" s="51">
        <v>34.6</v>
      </c>
      <c r="J443" s="51">
        <v>14.8</v>
      </c>
      <c r="K443" s="52">
        <v>1</v>
      </c>
      <c r="L443" s="51" t="s">
        <v>72</v>
      </c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780</v>
      </c>
      <c r="G447" s="21">
        <f t="shared" ref="G447" si="328">SUM(G438:G446)</f>
        <v>125.42999999999999</v>
      </c>
      <c r="H447" s="21">
        <f t="shared" ref="H447" si="329">SUM(H438:H446)</f>
        <v>42.1</v>
      </c>
      <c r="I447" s="21">
        <f t="shared" ref="I447" si="330">SUM(I438:I446)</f>
        <v>69.009999999999991</v>
      </c>
      <c r="J447" s="21">
        <f t="shared" ref="J447" si="331">SUM(J438:J446)</f>
        <v>409.23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1640</v>
      </c>
      <c r="G467" s="34">
        <f t="shared" ref="G467" si="348">G433+G437+G447+G452+G459+G466</f>
        <v>153.43</v>
      </c>
      <c r="H467" s="34">
        <f t="shared" ref="H467" si="349">H433+H437+H447+H452+H459+H466</f>
        <v>68.099999999999994</v>
      </c>
      <c r="I467" s="34">
        <f t="shared" ref="I467" si="350">I433+I437+I447+I452+I459+I466</f>
        <v>252.01</v>
      </c>
      <c r="J467" s="34">
        <f t="shared" ref="J467" si="351">J433+J437+J447+J452+J459+J466</f>
        <v>1525.23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1640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153.43</v>
      </c>
      <c r="H594" s="42">
        <f t="shared" si="456"/>
        <v>68.099999999999994</v>
      </c>
      <c r="I594" s="42">
        <f t="shared" si="456"/>
        <v>252.01</v>
      </c>
      <c r="J594" s="42">
        <f t="shared" si="456"/>
        <v>1525.23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2024-01-24T13:21:06Z</dcterms:modified>
</cp:coreProperties>
</file>