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131" i="1" l="1"/>
  <c r="G594" i="1"/>
  <c r="I594" i="1"/>
  <c r="H594" i="1"/>
  <c r="J594" i="1"/>
  <c r="F594" i="1"/>
  <c r="L237" i="1"/>
  <c r="L242" i="1"/>
  <c r="L165" i="1"/>
  <c r="L284" i="1"/>
  <c r="L279" i="1"/>
  <c r="L578" i="1"/>
  <c r="L573" i="1"/>
  <c r="L32" i="1"/>
  <c r="L27" i="1"/>
  <c r="L509" i="1"/>
  <c r="L479" i="1"/>
  <c r="L551" i="1"/>
  <c r="L521" i="1"/>
  <c r="L81" i="1"/>
  <c r="L405" i="1"/>
  <c r="L410" i="1"/>
  <c r="L333" i="1"/>
  <c r="L501" i="1"/>
  <c r="L130" i="1"/>
  <c r="L158" i="1"/>
  <c r="L153" i="1"/>
  <c r="L489" i="1"/>
  <c r="L494" i="1"/>
  <c r="L227" i="1"/>
  <c r="L257" i="1"/>
  <c r="L39" i="1"/>
  <c r="L326" i="1"/>
  <c r="L321" i="1"/>
  <c r="L424" i="1"/>
  <c r="L111" i="1"/>
  <c r="L116" i="1"/>
  <c r="L466" i="1"/>
  <c r="L353" i="1"/>
  <c r="L383" i="1"/>
  <c r="L417" i="1"/>
  <c r="L173" i="1"/>
  <c r="L143" i="1"/>
  <c r="L214" i="1"/>
  <c r="L592" i="1"/>
  <c r="L340" i="1"/>
  <c r="L17" i="1"/>
  <c r="L47" i="1"/>
  <c r="L594" i="1"/>
  <c r="L89" i="1"/>
  <c r="L59" i="1"/>
  <c r="L207" i="1"/>
  <c r="L536" i="1"/>
  <c r="L531" i="1"/>
  <c r="L543" i="1"/>
  <c r="L88" i="1"/>
  <c r="L508" i="1"/>
  <c r="L299" i="1"/>
  <c r="L269" i="1"/>
  <c r="L437" i="1"/>
  <c r="L467" i="1"/>
  <c r="L172" i="1"/>
  <c r="L311" i="1"/>
  <c r="L341" i="1"/>
  <c r="L563" i="1"/>
  <c r="L593" i="1"/>
  <c r="L459" i="1"/>
  <c r="L256" i="1"/>
  <c r="L368" i="1"/>
  <c r="L363" i="1"/>
  <c r="L185" i="1"/>
  <c r="L215" i="1"/>
  <c r="L291" i="1"/>
  <c r="L74" i="1"/>
  <c r="L69" i="1"/>
  <c r="L447" i="1"/>
  <c r="L452" i="1"/>
  <c r="L298" i="1"/>
  <c r="L382" i="1"/>
  <c r="L131" i="1"/>
  <c r="L101" i="1"/>
  <c r="L249" i="1"/>
  <c r="L395" i="1"/>
  <c r="L425" i="1"/>
  <c r="L550" i="1"/>
  <c r="L585" i="1"/>
  <c r="L200" i="1"/>
  <c r="L195" i="1"/>
  <c r="L123" i="1"/>
  <c r="L46" i="1"/>
  <c r="L375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<sst xmlns="http://schemas.openxmlformats.org/spreadsheetml/2006/main" count="543" uniqueCount="74">
  <si>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</si>
  <si>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</si>
  <si>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</si>
  <si>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</si>
  <si>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</si>
  <si>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</si>
  <si>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</si>
  <si>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</si>
  <si>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</si>
  <si>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</si>
  <si>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</si>
  <si>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</si>
  <si>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</si>
  <si>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</si>
  <si>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</si>
  <si>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</si>
  <si>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</si>
  <si>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</si>
  <si>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</si>
  <si>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</si>
  <si>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</si>
  <si>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</si>
  <si>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</si>
  <si>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</si>
  <si>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</si>
  <si>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</si>
  <si>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</si>
  <si>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</si>
  <si>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</si>
  <si>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</si>
  <si>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</si>
  <si>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</si>
  <si>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</si>
  <si>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</si>
  <si>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</si>
  <si>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</si>
  <si>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</si>
  <si>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</si>
  <si>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</si>
  <si>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</si>
  <si>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</si>
  <si>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</si>
  <si>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</si>
  <si>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</si>
  <si>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</si>
  <si>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</si>
  <si>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</si>
  <si>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</si>
  <si>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10 руб. 39 коп.</t>
  </si>
  <si>
    <t>Яйцо отварное</t>
  </si>
  <si>
    <t>0 руб. 46 коп.</t>
  </si>
  <si>
    <t>Какао с  молоком</t>
  </si>
  <si>
    <t>10 руб. 55 коп.</t>
  </si>
  <si>
    <t>Батон с маслом</t>
  </si>
  <si>
    <t>11 руб. 32 коп.</t>
  </si>
  <si>
    <t>яблоко</t>
  </si>
  <si>
    <t>11 руб. 00 коп.</t>
  </si>
  <si>
    <t>Булочка"Дорожная"</t>
  </si>
  <si>
    <t>6 руб. 52 коп.</t>
  </si>
  <si>
    <t>Сок фруктовый</t>
  </si>
  <si>
    <t>15 руб. 00 коп.</t>
  </si>
  <si>
    <t>Салат витаминный с растительным маслом</t>
  </si>
  <si>
    <t>5 руб. 32 коп.</t>
  </si>
  <si>
    <t>Рассольник  со  сметаной</t>
  </si>
  <si>
    <t>12 руб. 64 коп.</t>
  </si>
  <si>
    <t>Котлета рыбная паровая</t>
  </si>
  <si>
    <t>22 руб. 77 коп.</t>
  </si>
  <si>
    <t>Вермишель отварная</t>
  </si>
  <si>
    <t>7 руб. 50 коп.</t>
  </si>
  <si>
    <t>Компот из изюма</t>
  </si>
  <si>
    <t>7 руб. 77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</si>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</sst>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H115" sqref="H1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47</v>
      </c>
      <c r="F90" s="48">
        <v>180</v>
      </c>
      <c r="G90" s="48">
        <v>5</v>
      </c>
      <c r="H90" s="48">
        <v>7</v>
      </c>
      <c r="I90" s="48">
        <v>24</v>
      </c>
      <c r="J90" s="48">
        <v>181</v>
      </c>
      <c r="K90" s="49">
        <v>103</v>
      </c>
      <c r="L90" s="48" t="s">
        <v>48</v>
      </c>
    </row>
    <row r="91" spans="1:12" ht="25.5" x14ac:dyDescent="0.25">
      <c r="A91" s="25"/>
      <c r="B91" s="16"/>
      <c r="C91" s="11"/>
      <c r="D91" s="6"/>
      <c r="E91" s="50" t="s">
        <v>49</v>
      </c>
      <c r="F91" s="51">
        <v>35</v>
      </c>
      <c r="G91" s="51">
        <v>13</v>
      </c>
      <c r="H91" s="51">
        <v>12</v>
      </c>
      <c r="I91" s="51">
        <v>1</v>
      </c>
      <c r="J91" s="51">
        <v>164</v>
      </c>
      <c r="K91" s="52">
        <v>337</v>
      </c>
      <c r="L91" s="51" t="s">
        <v>50</v>
      </c>
    </row>
    <row r="92" spans="1:12" ht="25.5" x14ac:dyDescent="0.25">
      <c r="A92" s="25"/>
      <c r="B92" s="16"/>
      <c r="C92" s="11"/>
      <c r="D92" s="7" t="s">
        <v>22</v>
      </c>
      <c r="E92" s="50" t="s">
        <v>51</v>
      </c>
      <c r="F92" s="51">
        <v>200</v>
      </c>
      <c r="G92" s="51">
        <v>4</v>
      </c>
      <c r="H92" s="51">
        <v>4</v>
      </c>
      <c r="I92" s="51">
        <v>19</v>
      </c>
      <c r="J92" s="51">
        <v>120</v>
      </c>
      <c r="K92" s="52">
        <v>135</v>
      </c>
      <c r="L92" s="51" t="s">
        <v>52</v>
      </c>
    </row>
    <row r="93" spans="1:12" ht="25.5" x14ac:dyDescent="0.25">
      <c r="A93" s="25"/>
      <c r="B93" s="16"/>
      <c r="C93" s="11"/>
      <c r="D93" s="7" t="s">
        <v>23</v>
      </c>
      <c r="E93" s="50" t="s">
        <v>53</v>
      </c>
      <c r="F93" s="51">
        <v>2.6666666666666665</v>
      </c>
      <c r="G93" s="51">
        <v>3</v>
      </c>
      <c r="H93" s="51">
        <v>6</v>
      </c>
      <c r="I93" s="51">
        <v>26</v>
      </c>
      <c r="J93" s="51">
        <v>129</v>
      </c>
      <c r="K93" s="52">
        <v>1</v>
      </c>
      <c r="L93" s="51" t="s">
        <v>54</v>
      </c>
    </row>
    <row r="94" spans="1:12" ht="25.5" x14ac:dyDescent="0.25">
      <c r="A94" s="25"/>
      <c r="B94" s="16"/>
      <c r="C94" s="11"/>
      <c r="D94" s="7" t="s">
        <v>24</v>
      </c>
      <c r="E94" s="50" t="s">
        <v>55</v>
      </c>
      <c r="F94" s="51">
        <v>50</v>
      </c>
      <c r="G94" s="51">
        <v>1</v>
      </c>
      <c r="H94" s="51">
        <v>0</v>
      </c>
      <c r="I94" s="51">
        <v>20</v>
      </c>
      <c r="J94" s="51">
        <v>93</v>
      </c>
      <c r="K94" s="52">
        <v>1</v>
      </c>
      <c r="L94" s="51" t="s">
        <v>56</v>
      </c>
    </row>
    <row r="95" spans="1:12" ht="25.5" x14ac:dyDescent="0.25">
      <c r="A95" s="25"/>
      <c r="B95" s="16"/>
      <c r="C95" s="11"/>
      <c r="D95" s="6"/>
      <c r="E95" s="50" t="s">
        <v>57</v>
      </c>
      <c r="F95" s="51">
        <v>60</v>
      </c>
      <c r="G95" s="51">
        <v>0</v>
      </c>
      <c r="H95" s="51">
        <v>0</v>
      </c>
      <c r="I95" s="51">
        <v>0</v>
      </c>
      <c r="J95" s="51">
        <v>35</v>
      </c>
      <c r="K95" s="52">
        <v>26</v>
      </c>
      <c r="L95" s="51" t="s">
        <v>58</v>
      </c>
    </row>
    <row r="96" spans="1:12" ht="25.5" x14ac:dyDescent="0.25">
      <c r="A96" s="25"/>
      <c r="B96" s="16"/>
      <c r="C96" s="11"/>
      <c r="D96" s="6"/>
      <c r="E96" s="50" t="s">
        <v>59</v>
      </c>
      <c r="F96" s="51">
        <v>200</v>
      </c>
      <c r="G96" s="51">
        <v>1</v>
      </c>
      <c r="H96" s="51">
        <v>0</v>
      </c>
      <c r="I96" s="51">
        <v>46</v>
      </c>
      <c r="J96" s="51">
        <v>72</v>
      </c>
      <c r="K96" s="52">
        <v>18</v>
      </c>
      <c r="L96" s="51" t="s">
        <v>60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727.66666666666674</v>
      </c>
      <c r="G97" s="21">
        <f t="shared" ref="G97" si="43">SUM(G90:G96)</f>
        <v>27</v>
      </c>
      <c r="H97" s="21">
        <f t="shared" ref="H97" si="44">SUM(H90:H96)</f>
        <v>29</v>
      </c>
      <c r="I97" s="21">
        <f t="shared" ref="I97" si="45">SUM(I90:I96)</f>
        <v>136</v>
      </c>
      <c r="J97" s="21">
        <f t="shared" ref="J97" si="46">SUM(J90:J96)</f>
        <v>794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60</v>
      </c>
      <c r="G102" s="51">
        <v>0.68</v>
      </c>
      <c r="H102" s="51">
        <v>4</v>
      </c>
      <c r="I102" s="51">
        <v>4.0999999999999996</v>
      </c>
      <c r="J102" s="51">
        <v>60.1</v>
      </c>
      <c r="K102" s="52">
        <v>330</v>
      </c>
      <c r="L102" s="51" t="s">
        <v>62</v>
      </c>
    </row>
    <row r="103" spans="1:12" ht="25.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>
        <v>80.2</v>
      </c>
      <c r="H103" s="51">
        <v>2.4</v>
      </c>
      <c r="I103" s="51">
        <v>2</v>
      </c>
      <c r="J103" s="51">
        <v>41.9</v>
      </c>
      <c r="K103" s="52">
        <v>551</v>
      </c>
      <c r="L103" s="51" t="s">
        <v>64</v>
      </c>
    </row>
    <row r="104" spans="1:12" ht="25.5" x14ac:dyDescent="0.25">
      <c r="A104" s="25"/>
      <c r="B104" s="16"/>
      <c r="C104" s="11"/>
      <c r="D104" s="7" t="s">
        <v>29</v>
      </c>
      <c r="E104" s="50" t="s">
        <v>65</v>
      </c>
      <c r="F104" s="51">
        <v>90</v>
      </c>
      <c r="G104" s="51">
        <v>21.1</v>
      </c>
      <c r="H104" s="51">
        <v>0.43</v>
      </c>
      <c r="I104" s="51">
        <v>5.0999999999999996</v>
      </c>
      <c r="J104" s="51">
        <v>118.4</v>
      </c>
      <c r="K104" s="52">
        <v>876</v>
      </c>
      <c r="L104" s="51" t="s">
        <v>66</v>
      </c>
    </row>
    <row r="105" spans="1:12" ht="25.5" x14ac:dyDescent="0.25">
      <c r="A105" s="25"/>
      <c r="B105" s="16"/>
      <c r="C105" s="11"/>
      <c r="D105" s="7" t="s">
        <v>30</v>
      </c>
      <c r="E105" s="50" t="s">
        <v>67</v>
      </c>
      <c r="F105" s="51">
        <v>150</v>
      </c>
      <c r="G105" s="51">
        <v>6</v>
      </c>
      <c r="H105" s="51">
        <v>6.1</v>
      </c>
      <c r="I105" s="51">
        <v>30.2</v>
      </c>
      <c r="J105" s="51">
        <v>202</v>
      </c>
      <c r="K105" s="52">
        <v>224</v>
      </c>
      <c r="L105" s="51" t="s">
        <v>68</v>
      </c>
    </row>
    <row r="106" spans="1:12" ht="25.5" x14ac:dyDescent="0.25">
      <c r="A106" s="25"/>
      <c r="B106" s="16"/>
      <c r="C106" s="11"/>
      <c r="D106" s="7" t="s">
        <v>31</v>
      </c>
      <c r="E106" s="50" t="s">
        <v>69</v>
      </c>
      <c r="F106" s="51">
        <v>200</v>
      </c>
      <c r="G106" s="51">
        <v>1.04</v>
      </c>
      <c r="H106" s="51">
        <v>0</v>
      </c>
      <c r="I106" s="51">
        <v>27</v>
      </c>
      <c r="J106" s="51">
        <v>112</v>
      </c>
      <c r="K106" s="52">
        <v>444</v>
      </c>
      <c r="L106" s="51" t="s">
        <v>70</v>
      </c>
    </row>
    <row r="107" spans="1:12" ht="25.5" x14ac:dyDescent="0.25">
      <c r="A107" s="25"/>
      <c r="B107" s="16"/>
      <c r="C107" s="11"/>
      <c r="D107" s="7" t="s">
        <v>32</v>
      </c>
      <c r="E107" s="50" t="s">
        <v>71</v>
      </c>
      <c r="F107" s="51">
        <v>80</v>
      </c>
      <c r="G107" s="51">
        <v>1.8</v>
      </c>
      <c r="H107" s="51">
        <v>0.1</v>
      </c>
      <c r="I107" s="51">
        <v>34.6</v>
      </c>
      <c r="J107" s="51">
        <v>14.8</v>
      </c>
      <c r="K107" s="52">
        <v>1</v>
      </c>
      <c r="L107" s="51" t="s">
        <v>72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 t="s">
        <v>73</v>
      </c>
      <c r="L110" s="51">
        <v>131.43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110.82000000000002</v>
      </c>
      <c r="H111" s="21">
        <f t="shared" ref="H111" si="53">SUM(H102:H110)</f>
        <v>13.03</v>
      </c>
      <c r="I111" s="21">
        <f t="shared" ref="I111" si="54">SUM(I102:I110)</f>
        <v>103</v>
      </c>
      <c r="J111" s="21">
        <f t="shared" ref="J111" si="55">SUM(J102:J110)</f>
        <v>549.19999999999993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1507.6666666666667</v>
      </c>
      <c r="G131" s="34">
        <f t="shared" ref="G131" si="72">G97+G101+G111+G116+G123+G130</f>
        <v>137.82000000000002</v>
      </c>
      <c r="H131" s="34">
        <f t="shared" ref="H131" si="73">H97+H101+H111+H116+H123+H130</f>
        <v>42.03</v>
      </c>
      <c r="I131" s="34">
        <f t="shared" ref="I131" si="74">I97+I101+I111+I116+I123+I130</f>
        <v>239</v>
      </c>
      <c r="J131" s="34">
        <f t="shared" ref="J131" si="75">J97+J101+J111+J116+J123+J130</f>
        <v>1343.1999999999998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1507.6666666666667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137.82000000000002</v>
      </c>
      <c r="H594" s="42">
        <f t="shared" si="456"/>
        <v>42.03</v>
      </c>
      <c r="I594" s="42">
        <f t="shared" si="456"/>
        <v>239</v>
      </c>
      <c r="J594" s="42">
        <f t="shared" si="456"/>
        <v>1343.1999999999998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2024-01-29T12:10:00Z</cp:lastPrinted>
  <dcterms:created xsi:type="dcterms:W3CDTF">2022-05-16T14:23:56Z</dcterms:created>
  <dcterms:modified xsi:type="dcterms:W3CDTF">2024-01-29T12:10:10Z</dcterms:modified>
</cp:coreProperties>
</file>