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Феврал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H349" i="1"/>
  <c r="G349" i="1"/>
  <c r="F349" i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383" i="1" l="1"/>
  <c r="F594" i="1" s="1"/>
  <c r="G383" i="1"/>
  <c r="H383" i="1"/>
  <c r="I383" i="1"/>
  <c r="G594" i="1"/>
  <c r="I594" i="1"/>
  <c r="H594" i="1"/>
  <c r="J594" i="1"/>
  <c r="L299" i="1"/>
  <c r="L269" i="1"/>
  <c r="L81" i="1"/>
  <c r="L594" i="1"/>
  <c r="L173" i="1"/>
  <c r="L143" i="1"/>
  <c r="L200" i="1"/>
  <c r="L195" i="1"/>
  <c r="L521" i="1"/>
  <c r="L551" i="1"/>
  <c r="L27" i="1"/>
  <c r="L32" i="1"/>
  <c r="L466" i="1"/>
  <c r="L410" i="1"/>
  <c r="L405" i="1"/>
  <c r="L563" i="1"/>
  <c r="L593" i="1"/>
  <c r="L489" i="1"/>
  <c r="L494" i="1"/>
  <c r="L459" i="1"/>
  <c r="L375" i="1"/>
  <c r="L363" i="1"/>
  <c r="L368" i="1"/>
  <c r="L242" i="1"/>
  <c r="L237" i="1"/>
  <c r="L501" i="1"/>
  <c r="L425" i="1"/>
  <c r="L395" i="1"/>
  <c r="L123" i="1"/>
  <c r="L340" i="1"/>
  <c r="L88" i="1"/>
  <c r="L508" i="1"/>
  <c r="L69" i="1"/>
  <c r="L74" i="1"/>
  <c r="L536" i="1"/>
  <c r="L531" i="1"/>
  <c r="L131" i="1"/>
  <c r="L101" i="1"/>
  <c r="L130" i="1"/>
  <c r="L311" i="1"/>
  <c r="L341" i="1"/>
  <c r="L417" i="1"/>
  <c r="L291" i="1"/>
  <c r="L46" i="1"/>
  <c r="L437" i="1"/>
  <c r="L467" i="1"/>
  <c r="L326" i="1"/>
  <c r="L321" i="1"/>
  <c r="L585" i="1"/>
  <c r="L447" i="1"/>
  <c r="L452" i="1"/>
  <c r="L158" i="1"/>
  <c r="L153" i="1"/>
  <c r="L249" i="1"/>
  <c r="L165" i="1"/>
  <c r="L550" i="1"/>
  <c r="L333" i="1"/>
  <c r="L207" i="1"/>
  <c r="L424" i="1"/>
  <c r="L89" i="1"/>
  <c r="L59" i="1"/>
  <c r="L509" i="1"/>
  <c r="L479" i="1"/>
  <c r="L215" i="1"/>
  <c r="L185" i="1"/>
  <c r="L353" i="1"/>
  <c r="L383" i="1"/>
  <c r="L298" i="1"/>
  <c r="L116" i="1"/>
  <c r="L111" i="1"/>
  <c r="L47" i="1"/>
  <c r="L17" i="1"/>
  <c r="L256" i="1"/>
  <c r="L227" i="1"/>
  <c r="L257" i="1"/>
  <c r="L284" i="1"/>
  <c r="L279" i="1"/>
  <c r="L573" i="1"/>
  <c r="L578" i="1"/>
  <c r="L214" i="1"/>
  <c r="L592" i="1"/>
  <c r="L39" i="1"/>
  <c r="L382" i="1"/>
  <c r="L543" i="1"/>
  <c r="L172" i="1"/>
</calcChain>
</file>

<file path=xl/sharedStrings.xml><?xml version="1.0" encoding="utf-8"?>
<sst xmlns="http://schemas.openxmlformats.org/spreadsheetml/2006/main" count="541" uniqueCount="72">
  <si>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</si>
  <si>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</si>
  <si>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</si>
  <si>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</si>
  <si>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</si>
  <si>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</si>
  <si>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</si>
  <si>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</si>
  <si>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</si>
  <si>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</si>
  <si>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</si>
  <si>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</si>
  <si>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</si>
  <si>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</si>
  <si>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</si>
  <si>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</si>
  <si>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</si>
  <si>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</si>
  <si>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</si>
  <si>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</si>
  <si>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</si>
  <si>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</si>
  <si>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</si>
  <si>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</si>
  <si>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</si>
  <si>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</si>
  <si>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</si>
  <si>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</si>
  <si>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</si>
  <si>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</si>
  <si>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</si>
  <si>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</si>
  <si>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</si>
  <si>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</si>
  <si>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</si>
  <si>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</si>
  <si>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</si>
  <si>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</si>
  <si>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</si>
  <si>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</si>
  <si>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</si>
  <si>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</si>
  <si>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</si>
  <si>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</si>
  <si>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</si>
  <si>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</si>
  <si>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</si>
  <si>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"Дружба" молочная жидкая</t>
  </si>
  <si>
    <t>13 руб. 27 коп.</t>
  </si>
  <si>
    <t>Какао с  молоком</t>
  </si>
  <si>
    <t>10 руб. 55 коп.</t>
  </si>
  <si>
    <t>Батон с сливочным маслом</t>
  </si>
  <si>
    <t>11 руб. 32 коп.</t>
  </si>
  <si>
    <t>Сок фруктовый</t>
  </si>
  <si>
    <t>15 руб. 00 коп.</t>
  </si>
  <si>
    <t>Батон</t>
  </si>
  <si>
    <t>3 руб. 92 коп.</t>
  </si>
  <si>
    <t>яблоко</t>
  </si>
  <si>
    <t>17 руб. 50 коп.</t>
  </si>
  <si>
    <t>Винегрет с растительным маслом</t>
  </si>
  <si>
    <t>5 руб. 46 коп.</t>
  </si>
  <si>
    <t>Суп овощной на курином бульоне</t>
  </si>
  <si>
    <t>9 руб. 39 коп.</t>
  </si>
  <si>
    <t>Суфле рыбное</t>
  </si>
  <si>
    <t>19 руб. 72 коп.</t>
  </si>
  <si>
    <t>Пюре картофельное</t>
  </si>
  <si>
    <t>8 руб. 14 коп.</t>
  </si>
  <si>
    <t>Компот из изюма</t>
  </si>
  <si>
    <t>7 руб. 77 коп.</t>
  </si>
  <si>
    <t>хлеб ржаной</t>
  </si>
  <si>
    <t>4 руб. 89 коп.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</si>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</sst>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345" activePane="bottomRight" state="frozen"/>
      <selection pane="topRight" activeCell="E1" sqref="E1"/>
      <selection pane="bottomLeft" activeCell="A6" sqref="A6"/>
      <selection pane="bottomRight" activeCell="L362" sqref="L36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3" t="s">
        <v>16</v>
      </c>
      <c r="G1" s="2" t="s">
        <v>17</v>
      </c>
      <c r="H1" s="62" t="s">
        <v>45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46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6</v>
      </c>
      <c r="I3" s="55">
        <v>2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25.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47</v>
      </c>
      <c r="F342" s="48">
        <v>180</v>
      </c>
      <c r="G342" s="48">
        <v>6</v>
      </c>
      <c r="H342" s="48">
        <v>10</v>
      </c>
      <c r="I342" s="48">
        <v>26</v>
      </c>
      <c r="J342" s="48">
        <v>211</v>
      </c>
      <c r="K342" s="49">
        <v>1713</v>
      </c>
      <c r="L342" s="48" t="s">
        <v>48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25.5" x14ac:dyDescent="0.25">
      <c r="A344" s="15"/>
      <c r="B344" s="16"/>
      <c r="C344" s="11"/>
      <c r="D344" s="7" t="s">
        <v>22</v>
      </c>
      <c r="E344" s="50" t="s">
        <v>49</v>
      </c>
      <c r="F344" s="51">
        <v>200</v>
      </c>
      <c r="G344" s="51">
        <v>4</v>
      </c>
      <c r="H344" s="51">
        <v>4</v>
      </c>
      <c r="I344" s="51">
        <v>19</v>
      </c>
      <c r="J344" s="51">
        <v>120</v>
      </c>
      <c r="K344" s="52">
        <v>135</v>
      </c>
      <c r="L344" s="51" t="s">
        <v>50</v>
      </c>
    </row>
    <row r="345" spans="1:12" ht="25.5" x14ac:dyDescent="0.25">
      <c r="A345" s="15"/>
      <c r="B345" s="16"/>
      <c r="C345" s="11"/>
      <c r="D345" s="7" t="s">
        <v>23</v>
      </c>
      <c r="E345" s="50" t="s">
        <v>51</v>
      </c>
      <c r="F345" s="51">
        <v>55</v>
      </c>
      <c r="G345" s="51">
        <v>0</v>
      </c>
      <c r="H345" s="51">
        <v>0</v>
      </c>
      <c r="I345" s="51">
        <v>0</v>
      </c>
      <c r="J345" s="51">
        <v>218</v>
      </c>
      <c r="K345" s="52">
        <v>1</v>
      </c>
      <c r="L345" s="51" t="s">
        <v>52</v>
      </c>
    </row>
    <row r="346" spans="1:12" ht="25.5" x14ac:dyDescent="0.25">
      <c r="A346" s="15"/>
      <c r="B346" s="16"/>
      <c r="C346" s="11"/>
      <c r="D346" s="7" t="s">
        <v>24</v>
      </c>
      <c r="E346" s="50" t="s">
        <v>53</v>
      </c>
      <c r="F346" s="51">
        <v>200</v>
      </c>
      <c r="G346" s="51">
        <v>1</v>
      </c>
      <c r="H346" s="51">
        <v>0</v>
      </c>
      <c r="I346" s="51">
        <v>46</v>
      </c>
      <c r="J346" s="51">
        <v>72</v>
      </c>
      <c r="K346" s="52">
        <v>18</v>
      </c>
      <c r="L346" s="51" t="s">
        <v>54</v>
      </c>
    </row>
    <row r="347" spans="1:12" ht="25.5" x14ac:dyDescent="0.25">
      <c r="A347" s="15"/>
      <c r="B347" s="16"/>
      <c r="C347" s="11"/>
      <c r="D347" s="6"/>
      <c r="E347" s="50" t="s">
        <v>55</v>
      </c>
      <c r="F347" s="51">
        <v>40</v>
      </c>
      <c r="G347" s="51">
        <v>3</v>
      </c>
      <c r="H347" s="51">
        <v>2</v>
      </c>
      <c r="I347" s="51">
        <v>26</v>
      </c>
      <c r="J347" s="51">
        <v>128</v>
      </c>
      <c r="K347" s="52">
        <v>1</v>
      </c>
      <c r="L347" s="51" t="s">
        <v>56</v>
      </c>
    </row>
    <row r="348" spans="1:12" ht="25.5" x14ac:dyDescent="0.25">
      <c r="A348" s="15"/>
      <c r="B348" s="16"/>
      <c r="C348" s="11"/>
      <c r="D348" s="6"/>
      <c r="E348" s="50" t="s">
        <v>57</v>
      </c>
      <c r="F348" s="51">
        <v>170</v>
      </c>
      <c r="G348" s="51">
        <v>2</v>
      </c>
      <c r="H348" s="51">
        <v>0</v>
      </c>
      <c r="I348" s="51">
        <v>33</v>
      </c>
      <c r="J348" s="51">
        <v>139</v>
      </c>
      <c r="K348" s="52">
        <v>1</v>
      </c>
      <c r="L348" s="51" t="s">
        <v>58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845</v>
      </c>
      <c r="G349" s="21">
        <f t="shared" ref="G349" si="250">SUM(G342:G348)</f>
        <v>16</v>
      </c>
      <c r="H349" s="21">
        <f t="shared" ref="H349" si="251">SUM(H342:H348)</f>
        <v>16</v>
      </c>
      <c r="I349" s="21">
        <f t="shared" ref="I349" si="252">SUM(I342:I348)</f>
        <v>150</v>
      </c>
      <c r="J349" s="21">
        <f t="shared" ref="J349" si="253">SUM(J342:J348)</f>
        <v>888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25.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59</v>
      </c>
      <c r="F354" s="51">
        <v>60</v>
      </c>
      <c r="G354" s="51">
        <v>0.96</v>
      </c>
      <c r="H354" s="51">
        <v>2.7</v>
      </c>
      <c r="I354" s="51">
        <v>2.7</v>
      </c>
      <c r="J354" s="51">
        <v>52</v>
      </c>
      <c r="K354" s="52">
        <v>108</v>
      </c>
      <c r="L354" s="51" t="s">
        <v>60</v>
      </c>
    </row>
    <row r="355" spans="1:12" ht="25.5" x14ac:dyDescent="0.25">
      <c r="A355" s="15"/>
      <c r="B355" s="16"/>
      <c r="C355" s="11"/>
      <c r="D355" s="7" t="s">
        <v>28</v>
      </c>
      <c r="E355" s="50" t="s">
        <v>61</v>
      </c>
      <c r="F355" s="51">
        <v>200</v>
      </c>
      <c r="G355" s="51">
        <v>5.0999999999999996</v>
      </c>
      <c r="H355" s="51">
        <v>1.6</v>
      </c>
      <c r="I355" s="51">
        <v>17.100000000000001</v>
      </c>
      <c r="J355" s="51">
        <v>103.1</v>
      </c>
      <c r="K355" s="52">
        <v>1210</v>
      </c>
      <c r="L355" s="51" t="s">
        <v>62</v>
      </c>
    </row>
    <row r="356" spans="1:12" ht="25.5" x14ac:dyDescent="0.25">
      <c r="A356" s="15"/>
      <c r="B356" s="16"/>
      <c r="C356" s="11"/>
      <c r="D356" s="7" t="s">
        <v>29</v>
      </c>
      <c r="E356" s="50" t="s">
        <v>63</v>
      </c>
      <c r="F356" s="51">
        <v>70</v>
      </c>
      <c r="G356" s="51">
        <v>8.1</v>
      </c>
      <c r="H356" s="51">
        <v>3.1</v>
      </c>
      <c r="I356" s="51">
        <v>5.6</v>
      </c>
      <c r="J356" s="51">
        <v>82.6</v>
      </c>
      <c r="K356" s="52">
        <v>111</v>
      </c>
      <c r="L356" s="51" t="s">
        <v>64</v>
      </c>
    </row>
    <row r="357" spans="1:12" ht="25.5" x14ac:dyDescent="0.25">
      <c r="A357" s="15"/>
      <c r="B357" s="16"/>
      <c r="C357" s="11"/>
      <c r="D357" s="7" t="s">
        <v>30</v>
      </c>
      <c r="E357" s="50" t="s">
        <v>65</v>
      </c>
      <c r="F357" s="51">
        <v>150</v>
      </c>
      <c r="G357" s="51">
        <v>100.5</v>
      </c>
      <c r="H357" s="51">
        <v>3.2</v>
      </c>
      <c r="I357" s="51">
        <v>4.5</v>
      </c>
      <c r="J357" s="51">
        <v>100</v>
      </c>
      <c r="K357" s="52">
        <v>17</v>
      </c>
      <c r="L357" s="51" t="s">
        <v>66</v>
      </c>
    </row>
    <row r="358" spans="1:12" ht="25.5" x14ac:dyDescent="0.25">
      <c r="A358" s="15"/>
      <c r="B358" s="16"/>
      <c r="C358" s="11"/>
      <c r="D358" s="7" t="s">
        <v>31</v>
      </c>
      <c r="E358" s="50" t="s">
        <v>67</v>
      </c>
      <c r="F358" s="51">
        <v>200</v>
      </c>
      <c r="G358" s="51">
        <v>1.04</v>
      </c>
      <c r="H358" s="51">
        <v>0</v>
      </c>
      <c r="I358" s="51">
        <v>27</v>
      </c>
      <c r="J358" s="51">
        <v>112</v>
      </c>
      <c r="K358" s="52">
        <v>444</v>
      </c>
      <c r="L358" s="51" t="s">
        <v>68</v>
      </c>
    </row>
    <row r="359" spans="1:12" ht="25.5" x14ac:dyDescent="0.25">
      <c r="A359" s="15"/>
      <c r="B359" s="16"/>
      <c r="C359" s="11"/>
      <c r="D359" s="7" t="s">
        <v>32</v>
      </c>
      <c r="E359" s="50" t="s">
        <v>69</v>
      </c>
      <c r="F359" s="51">
        <v>80</v>
      </c>
      <c r="G359" s="51">
        <v>1.8</v>
      </c>
      <c r="H359" s="51">
        <v>0.1</v>
      </c>
      <c r="I359" s="51">
        <v>34.6</v>
      </c>
      <c r="J359" s="51">
        <v>14.8</v>
      </c>
      <c r="K359" s="52">
        <v>1</v>
      </c>
      <c r="L359" s="51" t="s">
        <v>70</v>
      </c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 t="s">
        <v>71</v>
      </c>
      <c r="L362" s="51">
        <v>137.86000000000001</v>
      </c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760</v>
      </c>
      <c r="G363" s="21">
        <f t="shared" ref="G363" si="259">SUM(G354:G362)</f>
        <v>117.5</v>
      </c>
      <c r="H363" s="21">
        <f t="shared" ref="H363" si="260">SUM(H354:H362)</f>
        <v>10.700000000000001</v>
      </c>
      <c r="I363" s="21">
        <f t="shared" ref="I363" si="261">SUM(I354:I362)</f>
        <v>91.5</v>
      </c>
      <c r="J363" s="21">
        <f t="shared" ref="J363" si="262">SUM(J354:J362)</f>
        <v>464.5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1605</v>
      </c>
      <c r="G383" s="34">
        <f t="shared" ref="G383" si="279">G349+G353+G363+G368+G375+G382</f>
        <v>133.5</v>
      </c>
      <c r="H383" s="34">
        <f t="shared" ref="H383" si="280">H349+H353+H363+H368+H375+H382</f>
        <v>26.700000000000003</v>
      </c>
      <c r="I383" s="34">
        <f t="shared" ref="I383" si="281">I349+I353+I363+I368+I375+I382</f>
        <v>241.5</v>
      </c>
      <c r="J383" s="34">
        <f t="shared" ref="J383" si="282">J349+J353+J363+J368+J375+J382</f>
        <v>1352.5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1605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133.5</v>
      </c>
      <c r="H594" s="42">
        <f t="shared" si="456"/>
        <v>26.700000000000003</v>
      </c>
      <c r="I594" s="42">
        <f t="shared" si="456"/>
        <v>241.5</v>
      </c>
      <c r="J594" s="42">
        <f t="shared" si="456"/>
        <v>1352.5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2024-02-05T11:32:08Z</dcterms:modified>
</cp:coreProperties>
</file>