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Март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89" i="1" l="1"/>
  <c r="H89" i="1"/>
  <c r="H594" i="1" s="1"/>
  <c r="F89" i="1"/>
  <c r="F594" i="1" s="1"/>
  <c r="J89" i="1"/>
  <c r="J594" i="1" s="1"/>
  <c r="G594" i="1"/>
  <c r="I594" i="1"/>
  <c r="L32" i="1"/>
  <c r="L27" i="1"/>
  <c r="L207" i="1"/>
  <c r="L143" i="1"/>
  <c r="L173" i="1"/>
  <c r="L101" i="1"/>
  <c r="L131" i="1"/>
  <c r="L410" i="1"/>
  <c r="L405" i="1"/>
  <c r="L256" i="1"/>
  <c r="L341" i="1"/>
  <c r="L311" i="1"/>
  <c r="L417" i="1"/>
  <c r="L123" i="1"/>
  <c r="L543" i="1"/>
  <c r="L158" i="1"/>
  <c r="L153" i="1"/>
  <c r="L39" i="1"/>
  <c r="L585" i="1"/>
  <c r="L494" i="1"/>
  <c r="L489" i="1"/>
  <c r="L88" i="1"/>
  <c r="L509" i="1"/>
  <c r="L479" i="1"/>
  <c r="L111" i="1"/>
  <c r="L116" i="1"/>
  <c r="L214" i="1"/>
  <c r="L269" i="1"/>
  <c r="L299" i="1"/>
  <c r="L573" i="1"/>
  <c r="L578" i="1"/>
  <c r="L508" i="1"/>
  <c r="L17" i="1"/>
  <c r="L47" i="1"/>
  <c r="L594" i="1"/>
  <c r="L249" i="1"/>
  <c r="L89" i="1"/>
  <c r="L59" i="1"/>
  <c r="L424" i="1"/>
  <c r="L501" i="1"/>
  <c r="L467" i="1"/>
  <c r="L437" i="1"/>
  <c r="L375" i="1"/>
  <c r="L592" i="1"/>
  <c r="L200" i="1"/>
  <c r="L195" i="1"/>
  <c r="L165" i="1"/>
  <c r="L321" i="1"/>
  <c r="L326" i="1"/>
  <c r="L550" i="1"/>
  <c r="L333" i="1"/>
  <c r="L185" i="1"/>
  <c r="L215" i="1"/>
  <c r="L46" i="1"/>
  <c r="L536" i="1"/>
  <c r="L531" i="1"/>
  <c r="L353" i="1"/>
  <c r="L383" i="1"/>
  <c r="L242" i="1"/>
  <c r="L237" i="1"/>
  <c r="L395" i="1"/>
  <c r="L425" i="1"/>
  <c r="L466" i="1"/>
  <c r="L74" i="1"/>
  <c r="L69" i="1"/>
  <c r="L363" i="1"/>
  <c r="L368" i="1"/>
  <c r="L593" i="1"/>
  <c r="L563" i="1"/>
  <c r="L279" i="1"/>
  <c r="L284" i="1"/>
  <c r="L81" i="1"/>
  <c r="L130" i="1"/>
  <c r="L459" i="1"/>
  <c r="L291" i="1"/>
  <c r="L452" i="1"/>
  <c r="L447" i="1"/>
  <c r="L340" i="1"/>
  <c r="L551" i="1"/>
  <c r="L521" i="1"/>
  <c r="L227" i="1"/>
  <c r="L257" i="1"/>
  <c r="L382" i="1"/>
  <c r="L298" i="1"/>
  <c r="L172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<sst xmlns="http://schemas.openxmlformats.org/spreadsheetml/2006/main" count="543" uniqueCount="74">
  <si>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</si>
  <si>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</si>
  <si>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</si>
  <si>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</si>
  <si>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</si>
  <si>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</si>
  <si>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</si>
  <si>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</si>
  <si>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</si>
  <si>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</si>
  <si>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</si>
  <si>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</si>
  <si>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</si>
  <si>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</si>
  <si>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</si>
  <si>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</si>
  <si>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</si>
  <si>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</si>
  <si>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</si>
  <si>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</si>
  <si>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</si>
  <si>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</si>
  <si>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</si>
  <si>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</si>
  <si>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</si>
  <si>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</si>
  <si>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</si>
  <si>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</si>
  <si>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</si>
  <si>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</si>
  <si>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</si>
  <si>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</si>
  <si>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</si>
  <si>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</si>
  <si>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</si>
  <si>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</si>
  <si>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</si>
  <si>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</si>
  <si>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</si>
  <si>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</si>
  <si>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</si>
  <si>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</si>
  <si>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</si>
  <si>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</si>
  <si>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</si>
  <si>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</si>
  <si>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</si>
  <si>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</si>
  <si>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55 коп.</t>
  </si>
  <si>
    <t>Кофейный напиток с молоком</t>
  </si>
  <si>
    <t>10 руб. 72 коп.</t>
  </si>
  <si>
    <t>Батон с сливочным маслом</t>
  </si>
  <si>
    <t>11 руб. 32 коп.</t>
  </si>
  <si>
    <t>яблоко</t>
  </si>
  <si>
    <t>11 руб. 25 коп.</t>
  </si>
  <si>
    <t>Конфета</t>
  </si>
  <si>
    <t>9 руб. 00 коп.</t>
  </si>
  <si>
    <t>Кисель</t>
  </si>
  <si>
    <t>4 руб. 81 коп.</t>
  </si>
  <si>
    <t>Батон</t>
  </si>
  <si>
    <t>3 руб. 92 коп.</t>
  </si>
  <si>
    <t>Морковь тушёная с изюмом</t>
  </si>
  <si>
    <t>5 руб. 55 коп.</t>
  </si>
  <si>
    <t>Суп гороховый с гренками на мясном бульоне</t>
  </si>
  <si>
    <t>12 руб. 85 коп.</t>
  </si>
  <si>
    <t>Суфле рыбное</t>
  </si>
  <si>
    <t>29 руб. 80 коп.</t>
  </si>
  <si>
    <t>Рис отварной</t>
  </si>
  <si>
    <t>7 руб. 65 коп.</t>
  </si>
  <si>
    <t>Кофейный напиток на сгущённом молоке</t>
  </si>
  <si>
    <t>14 руб. 56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</si>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</sst>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71" activePane="bottomRight" state="frozen"/>
      <selection pane="topRight" activeCell="E1" sqref="E1"/>
      <selection pane="bottomLeft" activeCell="A6" sqref="A6"/>
      <selection pane="bottomRight" activeCell="J491" sqref="J4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25.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47</v>
      </c>
      <c r="F468" s="48">
        <v>200</v>
      </c>
      <c r="G468" s="48">
        <v>7</v>
      </c>
      <c r="H468" s="48">
        <v>11</v>
      </c>
      <c r="I468" s="48">
        <v>23</v>
      </c>
      <c r="J468" s="48">
        <v>221</v>
      </c>
      <c r="K468" s="49">
        <v>1310</v>
      </c>
      <c r="L468" s="48" t="s">
        <v>48</v>
      </c>
    </row>
    <row r="469" spans="1:12" ht="25.5" x14ac:dyDescent="0.25">
      <c r="A469" s="25"/>
      <c r="B469" s="16"/>
      <c r="C469" s="11"/>
      <c r="D469" s="6"/>
      <c r="E469" s="50" t="s">
        <v>55</v>
      </c>
      <c r="F469" s="51">
        <v>25</v>
      </c>
      <c r="G469" s="51">
        <v>0</v>
      </c>
      <c r="H469" s="51">
        <v>3</v>
      </c>
      <c r="I469" s="51">
        <v>9</v>
      </c>
      <c r="J469" s="51">
        <v>990</v>
      </c>
      <c r="K469" s="52">
        <v>128</v>
      </c>
      <c r="L469" s="51" t="s">
        <v>56</v>
      </c>
    </row>
    <row r="470" spans="1:12" ht="25.5" x14ac:dyDescent="0.25">
      <c r="A470" s="25"/>
      <c r="B470" s="16"/>
      <c r="C470" s="11"/>
      <c r="D470" s="7" t="s">
        <v>22</v>
      </c>
      <c r="E470" s="50" t="s">
        <v>49</v>
      </c>
      <c r="F470" s="51">
        <v>200</v>
      </c>
      <c r="G470" s="51">
        <v>5</v>
      </c>
      <c r="H470" s="51">
        <v>5</v>
      </c>
      <c r="I470" s="51">
        <v>22</v>
      </c>
      <c r="J470" s="51">
        <v>151</v>
      </c>
      <c r="K470" s="52">
        <v>218</v>
      </c>
      <c r="L470" s="51" t="s">
        <v>50</v>
      </c>
    </row>
    <row r="471" spans="1:12" ht="25.5" x14ac:dyDescent="0.25">
      <c r="A471" s="25"/>
      <c r="B471" s="16"/>
      <c r="C471" s="11"/>
      <c r="D471" s="7" t="s">
        <v>23</v>
      </c>
      <c r="E471" s="50" t="s">
        <v>51</v>
      </c>
      <c r="F471" s="51">
        <v>55</v>
      </c>
      <c r="G471" s="51">
        <v>0</v>
      </c>
      <c r="H471" s="51">
        <v>0</v>
      </c>
      <c r="I471" s="51">
        <v>0</v>
      </c>
      <c r="J471" s="51">
        <v>218</v>
      </c>
      <c r="K471" s="52">
        <v>1</v>
      </c>
      <c r="L471" s="51" t="s">
        <v>52</v>
      </c>
    </row>
    <row r="472" spans="1:12" ht="25.5" x14ac:dyDescent="0.25">
      <c r="A472" s="25"/>
      <c r="B472" s="16"/>
      <c r="C472" s="11"/>
      <c r="D472" s="7" t="s">
        <v>24</v>
      </c>
      <c r="E472" s="50" t="s">
        <v>53</v>
      </c>
      <c r="F472" s="51">
        <v>130</v>
      </c>
      <c r="G472" s="51">
        <v>2</v>
      </c>
      <c r="H472" s="51">
        <v>0</v>
      </c>
      <c r="I472" s="51">
        <v>33</v>
      </c>
      <c r="J472" s="51">
        <v>139</v>
      </c>
      <c r="K472" s="52">
        <v>1</v>
      </c>
      <c r="L472" s="51" t="s">
        <v>54</v>
      </c>
    </row>
    <row r="473" spans="1:12" ht="25.5" x14ac:dyDescent="0.25">
      <c r="A473" s="25"/>
      <c r="B473" s="16"/>
      <c r="C473" s="11"/>
      <c r="D473" s="6"/>
      <c r="E473" s="50" t="s">
        <v>57</v>
      </c>
      <c r="F473" s="51">
        <v>200</v>
      </c>
      <c r="G473" s="51">
        <v>0</v>
      </c>
      <c r="H473" s="51">
        <v>0</v>
      </c>
      <c r="I473" s="51">
        <v>17</v>
      </c>
      <c r="J473" s="51">
        <v>71</v>
      </c>
      <c r="K473" s="52">
        <v>6</v>
      </c>
      <c r="L473" s="51" t="s">
        <v>58</v>
      </c>
    </row>
    <row r="474" spans="1:12" ht="25.5" x14ac:dyDescent="0.25">
      <c r="A474" s="25"/>
      <c r="B474" s="16"/>
      <c r="C474" s="11"/>
      <c r="D474" s="6"/>
      <c r="E474" s="50" t="s">
        <v>59</v>
      </c>
      <c r="F474" s="51">
        <v>40</v>
      </c>
      <c r="G474" s="51">
        <v>3</v>
      </c>
      <c r="H474" s="51">
        <v>2</v>
      </c>
      <c r="I474" s="51">
        <v>26</v>
      </c>
      <c r="J474" s="51">
        <v>128</v>
      </c>
      <c r="K474" s="52">
        <v>1</v>
      </c>
      <c r="L474" s="51" t="s">
        <v>60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850</v>
      </c>
      <c r="G475" s="21">
        <f t="shared" ref="G475" si="353">SUM(G468:G474)</f>
        <v>17</v>
      </c>
      <c r="H475" s="21">
        <f t="shared" ref="H475" si="354">SUM(H468:H474)</f>
        <v>21</v>
      </c>
      <c r="I475" s="21">
        <f t="shared" ref="I475" si="355">SUM(I468:I474)</f>
        <v>130</v>
      </c>
      <c r="J475" s="21">
        <f t="shared" ref="J475" si="356">SUM(J468:J474)</f>
        <v>1918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61</v>
      </c>
      <c r="F480" s="51">
        <v>60</v>
      </c>
      <c r="G480" s="51">
        <v>1</v>
      </c>
      <c r="H480" s="51">
        <v>1.2</v>
      </c>
      <c r="I480" s="51">
        <v>6.7</v>
      </c>
      <c r="J480" s="51">
        <v>43.1</v>
      </c>
      <c r="K480" s="52">
        <v>1814</v>
      </c>
      <c r="L480" s="51" t="s">
        <v>62</v>
      </c>
    </row>
    <row r="481" spans="1:12" ht="25.5" x14ac:dyDescent="0.25">
      <c r="A481" s="25"/>
      <c r="B481" s="16"/>
      <c r="C481" s="11"/>
      <c r="D481" s="7" t="s">
        <v>28</v>
      </c>
      <c r="E481" s="50" t="s">
        <v>63</v>
      </c>
      <c r="F481" s="51">
        <v>200</v>
      </c>
      <c r="G481" s="51">
        <v>2.94</v>
      </c>
      <c r="H481" s="51">
        <v>2.78</v>
      </c>
      <c r="I481" s="51">
        <v>19.7</v>
      </c>
      <c r="J481" s="51">
        <v>137</v>
      </c>
      <c r="K481" s="52">
        <v>190</v>
      </c>
      <c r="L481" s="51" t="s">
        <v>64</v>
      </c>
    </row>
    <row r="482" spans="1:12" ht="25.5" x14ac:dyDescent="0.25">
      <c r="A482" s="25"/>
      <c r="B482" s="16"/>
      <c r="C482" s="11"/>
      <c r="D482" s="7" t="s">
        <v>29</v>
      </c>
      <c r="E482" s="50" t="s">
        <v>65</v>
      </c>
      <c r="F482" s="51">
        <v>90</v>
      </c>
      <c r="G482" s="51">
        <v>10</v>
      </c>
      <c r="H482" s="51">
        <v>4</v>
      </c>
      <c r="I482" s="51">
        <v>7.5</v>
      </c>
      <c r="J482" s="51">
        <v>97.16</v>
      </c>
      <c r="K482" s="52">
        <v>111</v>
      </c>
      <c r="L482" s="51" t="s">
        <v>66</v>
      </c>
    </row>
    <row r="483" spans="1:12" ht="25.5" x14ac:dyDescent="0.25">
      <c r="A483" s="25"/>
      <c r="B483" s="16"/>
      <c r="C483" s="11"/>
      <c r="D483" s="7" t="s">
        <v>30</v>
      </c>
      <c r="E483" s="50" t="s">
        <v>67</v>
      </c>
      <c r="F483" s="51">
        <v>150</v>
      </c>
      <c r="G483" s="51">
        <v>3.9</v>
      </c>
      <c r="H483" s="51">
        <v>4.5</v>
      </c>
      <c r="I483" s="51">
        <v>45.3</v>
      </c>
      <c r="J483" s="51">
        <v>202.1</v>
      </c>
      <c r="K483" s="52">
        <v>120</v>
      </c>
      <c r="L483" s="51" t="s">
        <v>68</v>
      </c>
    </row>
    <row r="484" spans="1:12" ht="25.5" x14ac:dyDescent="0.25">
      <c r="A484" s="25"/>
      <c r="B484" s="16"/>
      <c r="C484" s="11"/>
      <c r="D484" s="7" t="s">
        <v>31</v>
      </c>
      <c r="E484" s="50" t="s">
        <v>69</v>
      </c>
      <c r="F484" s="51">
        <v>200</v>
      </c>
      <c r="G484" s="51">
        <v>0</v>
      </c>
      <c r="H484" s="51">
        <v>0</v>
      </c>
      <c r="I484" s="51">
        <v>0</v>
      </c>
      <c r="J484" s="51">
        <v>250</v>
      </c>
      <c r="K484" s="52">
        <v>156</v>
      </c>
      <c r="L484" s="51" t="s">
        <v>70</v>
      </c>
    </row>
    <row r="485" spans="1:12" ht="25.5" x14ac:dyDescent="0.25">
      <c r="A485" s="25"/>
      <c r="B485" s="16"/>
      <c r="C485" s="11"/>
      <c r="D485" s="7" t="s">
        <v>32</v>
      </c>
      <c r="E485" s="50" t="s">
        <v>71</v>
      </c>
      <c r="F485" s="51">
        <v>80</v>
      </c>
      <c r="G485" s="51">
        <v>1.8</v>
      </c>
      <c r="H485" s="51">
        <v>0.1</v>
      </c>
      <c r="I485" s="51">
        <v>34.6</v>
      </c>
      <c r="J485" s="51">
        <v>14.8</v>
      </c>
      <c r="K485" s="52">
        <v>1</v>
      </c>
      <c r="L485" s="51" t="s">
        <v>72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 t="s">
        <v>73</v>
      </c>
      <c r="L488" s="51">
        <v>163.99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19.64</v>
      </c>
      <c r="H489" s="21">
        <f t="shared" ref="H489" si="364">SUM(H480:H488)</f>
        <v>12.58</v>
      </c>
      <c r="I489" s="21">
        <f t="shared" ref="I489" si="365">SUM(I480:I488)</f>
        <v>113.79999999999998</v>
      </c>
      <c r="J489" s="21">
        <f t="shared" ref="J489" si="366">SUM(J480:J488)</f>
        <v>744.16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1630</v>
      </c>
      <c r="G509" s="34">
        <f t="shared" ref="G509" si="383">G475+G479+G489+G494+G501+G508</f>
        <v>36.64</v>
      </c>
      <c r="H509" s="34">
        <f t="shared" ref="H509" si="384">H475+H479+H489+H494+H501+H508</f>
        <v>33.58</v>
      </c>
      <c r="I509" s="34">
        <f t="shared" ref="I509" si="385">I475+I479+I489+I494+I501+I508</f>
        <v>243.79999999999998</v>
      </c>
      <c r="J509" s="34">
        <f t="shared" ref="J509" si="386">J475+J479+J489+J494+J501+J508</f>
        <v>2662.16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1630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36.64</v>
      </c>
      <c r="H594" s="42">
        <f t="shared" si="456"/>
        <v>33.58</v>
      </c>
      <c r="I594" s="42">
        <f t="shared" si="456"/>
        <v>243.79999999999998</v>
      </c>
      <c r="J594" s="42">
        <f t="shared" si="456"/>
        <v>2662.16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2024-03-04T05:49:43Z</dcterms:modified>
</cp:coreProperties>
</file>