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Март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173" i="1" l="1"/>
  <c r="H173" i="1"/>
  <c r="G173" i="1"/>
  <c r="I173" i="1"/>
  <c r="J173" i="1"/>
  <c r="G89" i="1"/>
  <c r="H89" i="1"/>
  <c r="H594" i="1" s="1"/>
  <c r="F89" i="1"/>
  <c r="F594" i="1" s="1"/>
  <c r="J89" i="1"/>
  <c r="G594" i="1"/>
  <c r="I594" i="1"/>
  <c r="J594" i="1" l="1"/>
  <c r="L424" i="1"/>
  <c r="L383" i="1"/>
  <c r="L353" i="1"/>
  <c r="L501" i="1"/>
  <c r="L531" i="1"/>
  <c r="L536" i="1"/>
  <c r="L256" i="1"/>
  <c r="L341" i="1"/>
  <c r="L311" i="1"/>
  <c r="L46" i="1"/>
  <c r="L269" i="1"/>
  <c r="L299" i="1"/>
  <c r="L592" i="1"/>
  <c r="L563" i="1"/>
  <c r="L593" i="1"/>
  <c r="L382" i="1"/>
  <c r="L489" i="1"/>
  <c r="L494" i="1"/>
  <c r="L466" i="1"/>
  <c r="L17" i="1"/>
  <c r="L47" i="1"/>
  <c r="L594" i="1"/>
  <c r="L284" i="1"/>
  <c r="L279" i="1"/>
  <c r="L214" i="1"/>
  <c r="L550" i="1"/>
  <c r="L585" i="1"/>
  <c r="L59" i="1"/>
  <c r="L89" i="1"/>
  <c r="L207" i="1"/>
  <c r="L27" i="1"/>
  <c r="L32" i="1"/>
  <c r="L111" i="1"/>
  <c r="L116" i="1"/>
  <c r="L123" i="1"/>
  <c r="L195" i="1"/>
  <c r="L200" i="1"/>
  <c r="L153" i="1"/>
  <c r="L158" i="1"/>
  <c r="L437" i="1"/>
  <c r="L467" i="1"/>
  <c r="L74" i="1"/>
  <c r="L69" i="1"/>
  <c r="L425" i="1"/>
  <c r="L395" i="1"/>
  <c r="L447" i="1"/>
  <c r="L452" i="1"/>
  <c r="L81" i="1"/>
  <c r="L291" i="1"/>
  <c r="L459" i="1"/>
  <c r="L242" i="1"/>
  <c r="L237" i="1"/>
  <c r="L340" i="1"/>
  <c r="L131" i="1"/>
  <c r="L101" i="1"/>
  <c r="L363" i="1"/>
  <c r="L368" i="1"/>
  <c r="L573" i="1"/>
  <c r="L578" i="1"/>
  <c r="L173" i="1"/>
  <c r="L143" i="1"/>
  <c r="L509" i="1"/>
  <c r="L479" i="1"/>
  <c r="L88" i="1"/>
  <c r="L215" i="1"/>
  <c r="L185" i="1"/>
  <c r="L326" i="1"/>
  <c r="L321" i="1"/>
  <c r="L417" i="1"/>
  <c r="L165" i="1"/>
  <c r="L249" i="1"/>
  <c r="L298" i="1"/>
  <c r="L257" i="1"/>
  <c r="L227" i="1"/>
  <c r="L410" i="1"/>
  <c r="L405" i="1"/>
  <c r="L172" i="1"/>
  <c r="L375" i="1"/>
  <c r="L521" i="1"/>
  <c r="L551" i="1"/>
  <c r="L543" i="1"/>
  <c r="L508" i="1"/>
  <c r="L333" i="1"/>
  <c r="L39" i="1"/>
  <c r="L130" i="1"/>
</calcChain>
</file>

<file path=xl/sharedStrings.xml><?xml version="1.0" encoding="utf-8"?>
<sst xmlns="http://schemas.openxmlformats.org/spreadsheetml/2006/main" count="537" uniqueCount="68">
  <si>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</si>
  <si>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</si>
  <si>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</si>
  <si>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</si>
  <si>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</si>
  <si>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</si>
  <si>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</si>
  <si>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</si>
  <si>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</si>
  <si>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</si>
  <si>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</si>
  <si>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</si>
  <si>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</si>
  <si>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</si>
  <si>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</si>
  <si>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</si>
  <si>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</si>
  <si>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</si>
  <si>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</si>
  <si>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</si>
  <si>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</si>
  <si>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</si>
  <si>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</si>
  <si>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</si>
  <si>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</si>
  <si>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</si>
  <si>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</si>
  <si>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</si>
  <si>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</si>
  <si>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</si>
  <si>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</si>
  <si>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</si>
  <si>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</si>
  <si>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</si>
  <si>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</si>
  <si>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</si>
  <si>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</si>
  <si>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</si>
  <si>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</si>
  <si>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</si>
  <si>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</si>
  <si>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</si>
  <si>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</si>
  <si>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</si>
  <si>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</si>
  <si>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</si>
  <si>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</si>
  <si>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 пшёная молочная жидкая</t>
  </si>
  <si>
    <t>14 руб. 94 коп.</t>
  </si>
  <si>
    <t>Какао с  молоком</t>
  </si>
  <si>
    <t>10 руб. 55 коп.</t>
  </si>
  <si>
    <t>Батон с сливочным маслом</t>
  </si>
  <si>
    <t>11 руб. 32 коп.</t>
  </si>
  <si>
    <t>Конфета</t>
  </si>
  <si>
    <t>9 руб. 00 коп.</t>
  </si>
  <si>
    <t>Сок фруктовый</t>
  </si>
  <si>
    <t>15 руб. 00 коп.</t>
  </si>
  <si>
    <t>Капуста тушёная</t>
  </si>
  <si>
    <t>4 руб. 63 коп.</t>
  </si>
  <si>
    <t>Суп картофельный с макаронными изделиями на мясном бульоне</t>
  </si>
  <si>
    <t>12 руб. 04 коп.</t>
  </si>
  <si>
    <t>Мясо тушёное с картофелем</t>
  </si>
  <si>
    <t>73 руб. 64 коп.</t>
  </si>
  <si>
    <t>Кисель</t>
  </si>
  <si>
    <t>4 руб. 81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</si>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</sst>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E137" sqref="E13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7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25.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47</v>
      </c>
      <c r="F132" s="48">
        <v>200</v>
      </c>
      <c r="G132" s="48">
        <v>5</v>
      </c>
      <c r="H132" s="48">
        <v>6</v>
      </c>
      <c r="I132" s="48">
        <v>38</v>
      </c>
      <c r="J132" s="48">
        <v>260</v>
      </c>
      <c r="K132" s="49">
        <v>1512</v>
      </c>
      <c r="L132" s="48" t="s">
        <v>48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25.5" x14ac:dyDescent="0.25">
      <c r="A134" s="25"/>
      <c r="B134" s="16"/>
      <c r="C134" s="11"/>
      <c r="D134" s="7" t="s">
        <v>22</v>
      </c>
      <c r="E134" s="50" t="s">
        <v>49</v>
      </c>
      <c r="F134" s="51">
        <v>200</v>
      </c>
      <c r="G134" s="51">
        <v>4</v>
      </c>
      <c r="H134" s="51">
        <v>4</v>
      </c>
      <c r="I134" s="51">
        <v>19</v>
      </c>
      <c r="J134" s="51">
        <v>120</v>
      </c>
      <c r="K134" s="52">
        <v>135</v>
      </c>
      <c r="L134" s="51" t="s">
        <v>50</v>
      </c>
    </row>
    <row r="135" spans="1:12" ht="25.5" x14ac:dyDescent="0.25">
      <c r="A135" s="25"/>
      <c r="B135" s="16"/>
      <c r="C135" s="11"/>
      <c r="D135" s="7" t="s">
        <v>23</v>
      </c>
      <c r="E135" s="50" t="s">
        <v>51</v>
      </c>
      <c r="F135" s="51">
        <v>55</v>
      </c>
      <c r="G135" s="51">
        <v>0</v>
      </c>
      <c r="H135" s="51">
        <v>0</v>
      </c>
      <c r="I135" s="51">
        <v>0</v>
      </c>
      <c r="J135" s="51">
        <v>218</v>
      </c>
      <c r="K135" s="52">
        <v>1</v>
      </c>
      <c r="L135" s="51" t="s">
        <v>52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25.5" x14ac:dyDescent="0.25">
      <c r="A137" s="25"/>
      <c r="B137" s="16"/>
      <c r="C137" s="11"/>
      <c r="D137" s="6"/>
      <c r="E137" s="50" t="s">
        <v>53</v>
      </c>
      <c r="F137" s="51">
        <v>25</v>
      </c>
      <c r="G137" s="51">
        <v>0</v>
      </c>
      <c r="H137" s="51">
        <v>3</v>
      </c>
      <c r="I137" s="51">
        <v>9</v>
      </c>
      <c r="J137" s="51">
        <v>990</v>
      </c>
      <c r="K137" s="52">
        <v>128</v>
      </c>
      <c r="L137" s="51" t="s">
        <v>54</v>
      </c>
    </row>
    <row r="138" spans="1:12" ht="25.5" x14ac:dyDescent="0.25">
      <c r="A138" s="25"/>
      <c r="B138" s="16"/>
      <c r="C138" s="11"/>
      <c r="D138" s="6"/>
      <c r="E138" s="50" t="s">
        <v>55</v>
      </c>
      <c r="F138" s="51">
        <v>200</v>
      </c>
      <c r="G138" s="51">
        <v>1</v>
      </c>
      <c r="H138" s="51">
        <v>0</v>
      </c>
      <c r="I138" s="51">
        <v>46</v>
      </c>
      <c r="J138" s="51">
        <v>72</v>
      </c>
      <c r="K138" s="52">
        <v>18</v>
      </c>
      <c r="L138" s="51" t="s">
        <v>56</v>
      </c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680</v>
      </c>
      <c r="G139" s="21">
        <f t="shared" ref="G139" si="77">SUM(G132:G138)</f>
        <v>10</v>
      </c>
      <c r="H139" s="21">
        <f t="shared" ref="H139" si="78">SUM(H132:H138)</f>
        <v>13</v>
      </c>
      <c r="I139" s="21">
        <f t="shared" ref="I139" si="79">SUM(I132:I138)</f>
        <v>112</v>
      </c>
      <c r="J139" s="21">
        <f t="shared" ref="J139" si="80">SUM(J132:J138)</f>
        <v>1660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25.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57</v>
      </c>
      <c r="F144" s="51">
        <v>60</v>
      </c>
      <c r="G144" s="51">
        <v>1.1000000000000001</v>
      </c>
      <c r="H144" s="51">
        <v>2.5</v>
      </c>
      <c r="I144" s="51">
        <v>2.62</v>
      </c>
      <c r="J144" s="51">
        <v>40.4</v>
      </c>
      <c r="K144" s="52">
        <v>112</v>
      </c>
      <c r="L144" s="51" t="s">
        <v>58</v>
      </c>
    </row>
    <row r="145" spans="1:12" ht="25.5" x14ac:dyDescent="0.25">
      <c r="A145" s="25"/>
      <c r="B145" s="16"/>
      <c r="C145" s="11"/>
      <c r="D145" s="7" t="s">
        <v>28</v>
      </c>
      <c r="E145" s="50" t="s">
        <v>59</v>
      </c>
      <c r="F145" s="51">
        <v>200</v>
      </c>
      <c r="G145" s="51">
        <v>0</v>
      </c>
      <c r="H145" s="51">
        <v>0</v>
      </c>
      <c r="I145" s="51">
        <v>0</v>
      </c>
      <c r="J145" s="51">
        <v>76.8</v>
      </c>
      <c r="K145" s="52">
        <v>1411</v>
      </c>
      <c r="L145" s="51" t="s">
        <v>60</v>
      </c>
    </row>
    <row r="146" spans="1:12" ht="25.5" x14ac:dyDescent="0.25">
      <c r="A146" s="25"/>
      <c r="B146" s="16"/>
      <c r="C146" s="11"/>
      <c r="D146" s="7" t="s">
        <v>29</v>
      </c>
      <c r="E146" s="50" t="s">
        <v>61</v>
      </c>
      <c r="F146" s="51">
        <v>220</v>
      </c>
      <c r="G146" s="51">
        <v>18.100000000000001</v>
      </c>
      <c r="H146" s="51">
        <v>16.399999999999999</v>
      </c>
      <c r="I146" s="51">
        <v>27.9</v>
      </c>
      <c r="J146" s="51">
        <v>332.43</v>
      </c>
      <c r="K146" s="52">
        <v>1512</v>
      </c>
      <c r="L146" s="51" t="s">
        <v>62</v>
      </c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25.5" x14ac:dyDescent="0.25">
      <c r="A148" s="25"/>
      <c r="B148" s="16"/>
      <c r="C148" s="11"/>
      <c r="D148" s="7" t="s">
        <v>31</v>
      </c>
      <c r="E148" s="50" t="s">
        <v>63</v>
      </c>
      <c r="F148" s="51">
        <v>200</v>
      </c>
      <c r="G148" s="51">
        <v>0</v>
      </c>
      <c r="H148" s="51">
        <v>0</v>
      </c>
      <c r="I148" s="51">
        <v>17.100000000000001</v>
      </c>
      <c r="J148" s="51">
        <v>70.8</v>
      </c>
      <c r="K148" s="52">
        <v>6</v>
      </c>
      <c r="L148" s="51" t="s">
        <v>64</v>
      </c>
    </row>
    <row r="149" spans="1:12" ht="25.5" x14ac:dyDescent="0.25">
      <c r="A149" s="25"/>
      <c r="B149" s="16"/>
      <c r="C149" s="11"/>
      <c r="D149" s="7" t="s">
        <v>32</v>
      </c>
      <c r="E149" s="50" t="s">
        <v>65</v>
      </c>
      <c r="F149" s="51">
        <v>80</v>
      </c>
      <c r="G149" s="51">
        <v>1.8</v>
      </c>
      <c r="H149" s="51">
        <v>0.1</v>
      </c>
      <c r="I149" s="51">
        <v>34.6</v>
      </c>
      <c r="J149" s="51">
        <v>14.8</v>
      </c>
      <c r="K149" s="52">
        <v>1</v>
      </c>
      <c r="L149" s="51" t="s">
        <v>66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 t="s">
        <v>67</v>
      </c>
      <c r="L152" s="51">
        <v>172.46</v>
      </c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760</v>
      </c>
      <c r="G153" s="21">
        <f t="shared" ref="G153" si="87">SUM(G144:G152)</f>
        <v>21.000000000000004</v>
      </c>
      <c r="H153" s="21">
        <f t="shared" ref="H153" si="88">SUM(H144:H152)</f>
        <v>19</v>
      </c>
      <c r="I153" s="21">
        <f t="shared" ref="I153" si="89">SUM(I144:I152)</f>
        <v>82.22</v>
      </c>
      <c r="J153" s="21">
        <f t="shared" ref="J153" si="90">SUM(J144:J152)</f>
        <v>535.2299999999999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1440</v>
      </c>
      <c r="G173" s="34">
        <f t="shared" ref="G173" si="107">G139+G143+G153+G158+G165+G172</f>
        <v>31.000000000000004</v>
      </c>
      <c r="H173" s="34">
        <f t="shared" ref="H173" si="108">H139+H143+H153+H158+H165+H172</f>
        <v>32</v>
      </c>
      <c r="I173" s="34">
        <f t="shared" ref="I173" si="109">I139+I143+I153+I158+I165+I172</f>
        <v>194.22</v>
      </c>
      <c r="J173" s="34">
        <f t="shared" ref="J173" si="110">J139+J143+J153+J158+J165+J172</f>
        <v>2195.23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1440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31.000000000000004</v>
      </c>
      <c r="H594" s="42">
        <f t="shared" si="456"/>
        <v>32</v>
      </c>
      <c r="I594" s="42">
        <f t="shared" si="456"/>
        <v>194.22</v>
      </c>
      <c r="J594" s="42">
        <f t="shared" si="456"/>
        <v>2195.23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2024-03-12T13:28:57Z</dcterms:modified>
</cp:coreProperties>
</file>