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467" i="1" l="1"/>
  <c r="G467" i="1"/>
  <c r="H467" i="1"/>
  <c r="G89" i="1"/>
  <c r="H89" i="1"/>
  <c r="H594" i="1" s="1"/>
  <c r="F89" i="1"/>
  <c r="J89" i="1"/>
  <c r="J594" i="1" s="1"/>
  <c r="G594" i="1"/>
  <c r="I594" i="1"/>
  <c r="F594" i="1" l="1"/>
  <c r="L594" i="1"/>
  <c r="L39" i="1"/>
  <c r="L452" i="1"/>
  <c r="L447" i="1"/>
  <c r="L172" i="1"/>
  <c r="L237" i="1"/>
  <c r="L242" i="1"/>
  <c r="L466" i="1"/>
  <c r="L341" i="1"/>
  <c r="L311" i="1"/>
  <c r="L153" i="1"/>
  <c r="L158" i="1"/>
  <c r="L340" i="1"/>
  <c r="L143" i="1"/>
  <c r="L173" i="1"/>
  <c r="L375" i="1"/>
  <c r="L593" i="1"/>
  <c r="L563" i="1"/>
  <c r="L550" i="1"/>
  <c r="L531" i="1"/>
  <c r="L536" i="1"/>
  <c r="L17" i="1"/>
  <c r="L47" i="1"/>
  <c r="L326" i="1"/>
  <c r="L321" i="1"/>
  <c r="L130" i="1"/>
  <c r="L494" i="1"/>
  <c r="L489" i="1"/>
  <c r="L479" i="1"/>
  <c r="L509" i="1"/>
  <c r="L410" i="1"/>
  <c r="L405" i="1"/>
  <c r="L578" i="1"/>
  <c r="L573" i="1"/>
  <c r="L269" i="1"/>
  <c r="L299" i="1"/>
  <c r="L123" i="1"/>
  <c r="L521" i="1"/>
  <c r="L551" i="1"/>
  <c r="L101" i="1"/>
  <c r="L131" i="1"/>
  <c r="L89" i="1"/>
  <c r="L59" i="1"/>
  <c r="L111" i="1"/>
  <c r="L116" i="1"/>
  <c r="L207" i="1"/>
  <c r="L382" i="1"/>
  <c r="L543" i="1"/>
  <c r="L592" i="1"/>
  <c r="L195" i="1"/>
  <c r="L200" i="1"/>
  <c r="L291" i="1"/>
  <c r="L585" i="1"/>
  <c r="L417" i="1"/>
  <c r="L185" i="1"/>
  <c r="L215" i="1"/>
  <c r="L467" i="1"/>
  <c r="L437" i="1"/>
  <c r="L501" i="1"/>
  <c r="L257" i="1"/>
  <c r="L227" i="1"/>
  <c r="L88" i="1"/>
  <c r="L74" i="1"/>
  <c r="L69" i="1"/>
  <c r="L368" i="1"/>
  <c r="L363" i="1"/>
  <c r="L27" i="1"/>
  <c r="L32" i="1"/>
  <c r="L81" i="1"/>
  <c r="L459" i="1"/>
  <c r="L249" i="1"/>
  <c r="L256" i="1"/>
  <c r="L395" i="1"/>
  <c r="L425" i="1"/>
  <c r="L383" i="1"/>
  <c r="L353" i="1"/>
  <c r="L333" i="1"/>
  <c r="L508" i="1"/>
  <c r="L214" i="1"/>
  <c r="L284" i="1"/>
  <c r="L279" i="1"/>
  <c r="L46" i="1"/>
  <c r="L298" i="1"/>
  <c r="L165" i="1"/>
  <c r="L424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<sst xmlns="http://schemas.openxmlformats.org/spreadsheetml/2006/main" count="541" uniqueCount="72">
  <si>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</si>
  <si>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</si>
  <si>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</si>
  <si>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</si>
  <si>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</si>
  <si>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</si>
  <si>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</si>
  <si>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</si>
  <si>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</si>
  <si>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</si>
  <si>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</si>
  <si>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</si>
  <si>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</si>
  <si>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</si>
  <si>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</si>
  <si>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</si>
  <si>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</si>
  <si>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</si>
  <si>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</si>
  <si>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</si>
  <si>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</si>
  <si>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</si>
  <si>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</si>
  <si>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</si>
  <si>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</si>
  <si>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</si>
  <si>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</si>
  <si>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</si>
  <si>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</si>
  <si>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</si>
  <si>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</si>
  <si>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</si>
  <si>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</si>
  <si>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</si>
  <si>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</si>
  <si>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</si>
  <si>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</si>
  <si>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</si>
  <si>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</si>
  <si>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</si>
  <si>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</si>
  <si>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</si>
  <si>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</si>
  <si>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</si>
  <si>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</si>
  <si>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</si>
  <si>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</si>
  <si>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 пшёная молочная жидкая</t>
  </si>
  <si>
    <t>11 руб. 42 коп.</t>
  </si>
  <si>
    <t>Яйцо отварное</t>
  </si>
  <si>
    <t>10руб. 39 коп.</t>
  </si>
  <si>
    <t>Кофейный напиток с молоком</t>
  </si>
  <si>
    <t>7 руб. 29 коп.</t>
  </si>
  <si>
    <t>Батон с сливочным маслом</t>
  </si>
  <si>
    <t>11 руб. 16 коп.</t>
  </si>
  <si>
    <t>Сок фруктовый</t>
  </si>
  <si>
    <t>15 руб. 00 коп.</t>
  </si>
  <si>
    <t>Батон</t>
  </si>
  <si>
    <t>3 руб. 92 коп.</t>
  </si>
  <si>
    <t>яблоко</t>
  </si>
  <si>
    <t>12 руб. 30 коп.</t>
  </si>
  <si>
    <t>Капуста тушёная</t>
  </si>
  <si>
    <t>4 руб. 63 коп.</t>
  </si>
  <si>
    <t>Суп с рыбными фрикадельками</t>
  </si>
  <si>
    <t>20 руб. 04 коп.</t>
  </si>
  <si>
    <t>Жаркое по-домашнему</t>
  </si>
  <si>
    <t>54 руб. 05 коп.</t>
  </si>
  <si>
    <t>Компот из сухофруктов</t>
  </si>
  <si>
    <t>4 руб. 14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</si>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</sst>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30" activePane="bottomRight" state="frozen"/>
      <selection pane="topRight" activeCell="E1" sqref="E1"/>
      <selection pane="bottomLeft" activeCell="A6" sqref="A6"/>
      <selection pane="bottomRight" activeCell="I441" sqref="I4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11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25.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47</v>
      </c>
      <c r="F426" s="48">
        <v>200</v>
      </c>
      <c r="G426" s="48">
        <v>5</v>
      </c>
      <c r="H426" s="48">
        <v>6</v>
      </c>
      <c r="I426" s="48">
        <v>38</v>
      </c>
      <c r="J426" s="48">
        <v>260</v>
      </c>
      <c r="K426" s="49">
        <v>1512</v>
      </c>
      <c r="L426" s="48" t="s">
        <v>48</v>
      </c>
    </row>
    <row r="427" spans="1:12" ht="25.5" x14ac:dyDescent="0.25">
      <c r="A427" s="25"/>
      <c r="B427" s="16"/>
      <c r="C427" s="11"/>
      <c r="D427" s="6"/>
      <c r="E427" s="50" t="s">
        <v>49</v>
      </c>
      <c r="F427" s="51">
        <v>35</v>
      </c>
      <c r="G427" s="51">
        <v>13</v>
      </c>
      <c r="H427" s="51">
        <v>12</v>
      </c>
      <c r="I427" s="51">
        <v>1</v>
      </c>
      <c r="J427" s="51">
        <v>164</v>
      </c>
      <c r="K427" s="52">
        <v>337</v>
      </c>
      <c r="L427" s="51" t="s">
        <v>50</v>
      </c>
    </row>
    <row r="428" spans="1:12" ht="25.5" x14ac:dyDescent="0.25">
      <c r="A428" s="25"/>
      <c r="B428" s="16"/>
      <c r="C428" s="11"/>
      <c r="D428" s="7" t="s">
        <v>22</v>
      </c>
      <c r="E428" s="50" t="s">
        <v>51</v>
      </c>
      <c r="F428" s="51">
        <v>200</v>
      </c>
      <c r="G428" s="51">
        <v>5</v>
      </c>
      <c r="H428" s="51">
        <v>5</v>
      </c>
      <c r="I428" s="51">
        <v>22</v>
      </c>
      <c r="J428" s="51">
        <v>151</v>
      </c>
      <c r="K428" s="52">
        <v>218</v>
      </c>
      <c r="L428" s="51" t="s">
        <v>52</v>
      </c>
    </row>
    <row r="429" spans="1:12" ht="25.5" x14ac:dyDescent="0.25">
      <c r="A429" s="25"/>
      <c r="B429" s="16"/>
      <c r="C429" s="11"/>
      <c r="D429" s="7" t="s">
        <v>23</v>
      </c>
      <c r="E429" s="50" t="s">
        <v>53</v>
      </c>
      <c r="F429" s="51">
        <v>55</v>
      </c>
      <c r="G429" s="51">
        <v>0</v>
      </c>
      <c r="H429" s="51">
        <v>0</v>
      </c>
      <c r="I429" s="51">
        <v>0</v>
      </c>
      <c r="J429" s="51">
        <v>218</v>
      </c>
      <c r="K429" s="52">
        <v>1</v>
      </c>
      <c r="L429" s="51" t="s">
        <v>54</v>
      </c>
    </row>
    <row r="430" spans="1:12" ht="25.5" x14ac:dyDescent="0.25">
      <c r="A430" s="25"/>
      <c r="B430" s="16"/>
      <c r="C430" s="11"/>
      <c r="D430" s="7" t="s">
        <v>24</v>
      </c>
      <c r="E430" s="50" t="s">
        <v>55</v>
      </c>
      <c r="F430" s="51">
        <v>200</v>
      </c>
      <c r="G430" s="51">
        <v>1</v>
      </c>
      <c r="H430" s="51">
        <v>0</v>
      </c>
      <c r="I430" s="51">
        <v>46</v>
      </c>
      <c r="J430" s="51">
        <v>72</v>
      </c>
      <c r="K430" s="52">
        <v>18</v>
      </c>
      <c r="L430" s="51" t="s">
        <v>56</v>
      </c>
    </row>
    <row r="431" spans="1:12" ht="25.5" x14ac:dyDescent="0.25">
      <c r="A431" s="25"/>
      <c r="B431" s="16"/>
      <c r="C431" s="11"/>
      <c r="D431" s="6"/>
      <c r="E431" s="50" t="s">
        <v>57</v>
      </c>
      <c r="F431" s="51">
        <v>40</v>
      </c>
      <c r="G431" s="51">
        <v>3</v>
      </c>
      <c r="H431" s="51">
        <v>2</v>
      </c>
      <c r="I431" s="51">
        <v>26</v>
      </c>
      <c r="J431" s="51">
        <v>128</v>
      </c>
      <c r="K431" s="52">
        <v>1</v>
      </c>
      <c r="L431" s="51" t="s">
        <v>58</v>
      </c>
    </row>
    <row r="432" spans="1:12" ht="25.5" x14ac:dyDescent="0.25">
      <c r="A432" s="25"/>
      <c r="B432" s="16"/>
      <c r="C432" s="11"/>
      <c r="D432" s="6"/>
      <c r="E432" s="50" t="s">
        <v>59</v>
      </c>
      <c r="F432" s="51">
        <v>130</v>
      </c>
      <c r="G432" s="51">
        <v>2</v>
      </c>
      <c r="H432" s="51">
        <v>0</v>
      </c>
      <c r="I432" s="51">
        <v>33</v>
      </c>
      <c r="J432" s="51">
        <v>139</v>
      </c>
      <c r="K432" s="52">
        <v>1</v>
      </c>
      <c r="L432" s="51" t="s">
        <v>60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860</v>
      </c>
      <c r="G433" s="21">
        <f t="shared" ref="G433" si="319">SUM(G426:G432)</f>
        <v>29</v>
      </c>
      <c r="H433" s="21">
        <f t="shared" ref="H433" si="320">SUM(H426:H432)</f>
        <v>25</v>
      </c>
      <c r="I433" s="21">
        <f t="shared" ref="I433" si="321">SUM(I426:I432)</f>
        <v>166</v>
      </c>
      <c r="J433" s="21">
        <f t="shared" ref="J433" si="322">SUM(J426:J432)</f>
        <v>1132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25.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61</v>
      </c>
      <c r="F438" s="51">
        <v>60</v>
      </c>
      <c r="G438" s="51">
        <v>1.1000000000000001</v>
      </c>
      <c r="H438" s="51">
        <v>2.5</v>
      </c>
      <c r="I438" s="51">
        <v>2.62</v>
      </c>
      <c r="J438" s="51">
        <v>40.4</v>
      </c>
      <c r="K438" s="52">
        <v>112</v>
      </c>
      <c r="L438" s="51" t="s">
        <v>62</v>
      </c>
    </row>
    <row r="439" spans="1:12" ht="25.5" x14ac:dyDescent="0.25">
      <c r="A439" s="25"/>
      <c r="B439" s="16"/>
      <c r="C439" s="11"/>
      <c r="D439" s="7" t="s">
        <v>28</v>
      </c>
      <c r="E439" s="50" t="s">
        <v>63</v>
      </c>
      <c r="F439" s="51">
        <v>200</v>
      </c>
      <c r="G439" s="51">
        <v>12</v>
      </c>
      <c r="H439" s="51">
        <v>5.4</v>
      </c>
      <c r="I439" s="51">
        <v>10</v>
      </c>
      <c r="J439" s="51">
        <v>207</v>
      </c>
      <c r="K439" s="52">
        <v>1613</v>
      </c>
      <c r="L439" s="51" t="s">
        <v>64</v>
      </c>
    </row>
    <row r="440" spans="1:12" ht="25.5" x14ac:dyDescent="0.25">
      <c r="A440" s="25"/>
      <c r="B440" s="16"/>
      <c r="C440" s="11"/>
      <c r="D440" s="7" t="s">
        <v>29</v>
      </c>
      <c r="E440" s="50" t="s">
        <v>65</v>
      </c>
      <c r="F440" s="51">
        <v>250</v>
      </c>
      <c r="G440" s="51">
        <v>13.2</v>
      </c>
      <c r="H440" s="51">
        <v>13.5</v>
      </c>
      <c r="I440" s="51">
        <v>67.7</v>
      </c>
      <c r="J440" s="51">
        <v>432.2</v>
      </c>
      <c r="K440" s="52">
        <v>659</v>
      </c>
      <c r="L440" s="51" t="s">
        <v>66</v>
      </c>
    </row>
    <row r="441" spans="1:12" ht="25.5" x14ac:dyDescent="0.25">
      <c r="A441" s="25"/>
      <c r="B441" s="16"/>
      <c r="C441" s="11"/>
      <c r="D441" s="7" t="s">
        <v>30</v>
      </c>
      <c r="E441" s="50" t="s">
        <v>67</v>
      </c>
      <c r="F441" s="51">
        <v>200</v>
      </c>
      <c r="G441" s="51">
        <v>1</v>
      </c>
      <c r="H441" s="51">
        <v>0</v>
      </c>
      <c r="I441" s="51">
        <v>26.96</v>
      </c>
      <c r="J441" s="51">
        <v>116</v>
      </c>
      <c r="K441" s="52">
        <v>444</v>
      </c>
      <c r="L441" s="51" t="s">
        <v>68</v>
      </c>
    </row>
    <row r="442" spans="1:12" ht="25.5" x14ac:dyDescent="0.25">
      <c r="A442" s="25"/>
      <c r="B442" s="16"/>
      <c r="C442" s="11"/>
      <c r="D442" s="7" t="s">
        <v>31</v>
      </c>
      <c r="E442" s="50" t="s">
        <v>69</v>
      </c>
      <c r="F442" s="51">
        <v>80</v>
      </c>
      <c r="G442" s="51">
        <v>1.8</v>
      </c>
      <c r="H442" s="51">
        <v>0.1</v>
      </c>
      <c r="I442" s="51">
        <v>34.6</v>
      </c>
      <c r="J442" s="51">
        <v>14.8</v>
      </c>
      <c r="K442" s="52">
        <v>1</v>
      </c>
      <c r="L442" s="51" t="s">
        <v>70</v>
      </c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 t="s">
        <v>71</v>
      </c>
      <c r="L446" s="51">
        <v>159.47</v>
      </c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790</v>
      </c>
      <c r="G447" s="21">
        <f t="shared" ref="G447" si="328">SUM(G438:G446)</f>
        <v>29.099999999999998</v>
      </c>
      <c r="H447" s="21">
        <f t="shared" ref="H447" si="329">SUM(H438:H446)</f>
        <v>21.5</v>
      </c>
      <c r="I447" s="21">
        <f t="shared" ref="I447" si="330">SUM(I438:I446)</f>
        <v>141.88</v>
      </c>
      <c r="J447" s="21">
        <f t="shared" ref="J447" si="331">SUM(J438:J446)</f>
        <v>810.4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1650</v>
      </c>
      <c r="G467" s="34">
        <f t="shared" ref="G467" si="348">G433+G437+G447+G452+G459+G466</f>
        <v>58.099999999999994</v>
      </c>
      <c r="H467" s="34">
        <f t="shared" ref="H467" si="349">H433+H437+H447+H452+H459+H466</f>
        <v>46.5</v>
      </c>
      <c r="I467" s="34">
        <f t="shared" ref="I467" si="350">I433+I437+I447+I452+I459+I466</f>
        <v>307.88</v>
      </c>
      <c r="J467" s="34">
        <f t="shared" ref="J467" si="351">J433+J437+J447+J452+J459+J466</f>
        <v>1942.4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1650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58.099999999999994</v>
      </c>
      <c r="H594" s="42">
        <f t="shared" si="456"/>
        <v>46.5</v>
      </c>
      <c r="I594" s="42">
        <f t="shared" si="456"/>
        <v>307.88</v>
      </c>
      <c r="J594" s="42">
        <f t="shared" si="456"/>
        <v>1942.4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2024-04-16T05:57:21Z</dcterms:modified>
</cp:coreProperties>
</file>