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Апре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I47" i="1" s="1"/>
  <c r="H13" i="1"/>
  <c r="G13" i="1"/>
  <c r="F13" i="1"/>
  <c r="F215" i="1" l="1"/>
  <c r="G215" i="1"/>
  <c r="H215" i="1"/>
  <c r="J47" i="1"/>
  <c r="F47" i="1"/>
  <c r="G47" i="1"/>
  <c r="G594" i="1" s="1"/>
  <c r="H47" i="1"/>
  <c r="G89" i="1"/>
  <c r="H89" i="1"/>
  <c r="F89" i="1"/>
  <c r="J89" i="1"/>
  <c r="I594" i="1"/>
  <c r="J594" i="1" l="1"/>
  <c r="F594" i="1"/>
  <c r="H594" i="1"/>
  <c r="L467" i="1"/>
  <c r="L437" i="1"/>
  <c r="L417" i="1"/>
  <c r="L383" i="1"/>
  <c r="L353" i="1"/>
  <c r="L269" i="1"/>
  <c r="L299" i="1"/>
  <c r="L395" i="1"/>
  <c r="L425" i="1"/>
  <c r="L116" i="1"/>
  <c r="L111" i="1"/>
  <c r="L593" i="1"/>
  <c r="L563" i="1"/>
  <c r="L592" i="1"/>
  <c r="L185" i="1"/>
  <c r="L215" i="1"/>
  <c r="L284" i="1"/>
  <c r="L279" i="1"/>
  <c r="L207" i="1"/>
  <c r="L69" i="1"/>
  <c r="L74" i="1"/>
  <c r="L550" i="1"/>
  <c r="L27" i="1"/>
  <c r="L32" i="1"/>
  <c r="L242" i="1"/>
  <c r="L237" i="1"/>
  <c r="L298" i="1"/>
  <c r="L200" i="1"/>
  <c r="L195" i="1"/>
  <c r="L447" i="1"/>
  <c r="L452" i="1"/>
  <c r="L326" i="1"/>
  <c r="L321" i="1"/>
  <c r="L531" i="1"/>
  <c r="L536" i="1"/>
  <c r="L39" i="1"/>
  <c r="L494" i="1"/>
  <c r="L489" i="1"/>
  <c r="L501" i="1"/>
  <c r="L340" i="1"/>
  <c r="L466" i="1"/>
  <c r="L508" i="1"/>
  <c r="L521" i="1"/>
  <c r="L551" i="1"/>
  <c r="L382" i="1"/>
  <c r="L173" i="1"/>
  <c r="L143" i="1"/>
  <c r="L543" i="1"/>
  <c r="L158" i="1"/>
  <c r="L153" i="1"/>
  <c r="L509" i="1"/>
  <c r="L479" i="1"/>
  <c r="L375" i="1"/>
  <c r="L363" i="1"/>
  <c r="L368" i="1"/>
  <c r="L88" i="1"/>
  <c r="L459" i="1"/>
  <c r="L123" i="1"/>
  <c r="L256" i="1"/>
  <c r="L257" i="1"/>
  <c r="L227" i="1"/>
  <c r="L214" i="1"/>
  <c r="L249" i="1"/>
  <c r="L131" i="1"/>
  <c r="L101" i="1"/>
  <c r="L17" i="1"/>
  <c r="L47" i="1"/>
  <c r="L594" i="1"/>
  <c r="L578" i="1"/>
  <c r="L573" i="1"/>
  <c r="L341" i="1"/>
  <c r="L311" i="1"/>
  <c r="L291" i="1"/>
  <c r="L585" i="1"/>
  <c r="L81" i="1"/>
  <c r="L59" i="1"/>
  <c r="L89" i="1"/>
  <c r="L130" i="1"/>
  <c r="L165" i="1"/>
  <c r="L405" i="1"/>
  <c r="L410" i="1"/>
  <c r="L424" i="1"/>
  <c r="L172" i="1"/>
  <c r="L46" i="1"/>
  <c r="L333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<sst xmlns="http://schemas.openxmlformats.org/spreadsheetml/2006/main" count="541" uniqueCount="72">
  <si>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</si>
  <si>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</si>
  <si>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</si>
  <si>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</si>
  <si>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</si>
  <si>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</si>
  <si>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</si>
  <si>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</si>
  <si>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</si>
  <si>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</si>
  <si>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</si>
  <si>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</si>
  <si>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</si>
  <si>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</si>
  <si>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</si>
  <si>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</si>
  <si>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</si>
  <si>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</si>
  <si>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</si>
  <si>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</si>
  <si>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</si>
  <si>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</si>
  <si>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</si>
  <si>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</si>
  <si>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</si>
  <si>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</si>
  <si>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</si>
  <si>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</si>
  <si>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</si>
  <si>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</si>
  <si>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</si>
  <si>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</si>
  <si>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</si>
  <si>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</si>
  <si>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</si>
  <si>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</si>
  <si>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</si>
  <si>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</si>
  <si>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</si>
  <si>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</si>
  <si>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</si>
  <si>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</si>
  <si>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</si>
  <si>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</si>
  <si>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</si>
  <si>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</si>
  <si>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</si>
  <si>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рисовая молочная</t>
  </si>
  <si>
    <t>12 руб. 96 коп.</t>
  </si>
  <si>
    <t>Яйцо отварное</t>
  </si>
  <si>
    <t>10  руб. 39 коп.</t>
  </si>
  <si>
    <t>Какао с  молоком</t>
  </si>
  <si>
    <t>7 руб. 21 коп.</t>
  </si>
  <si>
    <t>Батон с сливочным маслом</t>
  </si>
  <si>
    <t>11 руб. 16 коп.</t>
  </si>
  <si>
    <t>яблоко</t>
  </si>
  <si>
    <t>8 руб. 20 коп.</t>
  </si>
  <si>
    <t>Конфета</t>
  </si>
  <si>
    <t>9 руб. 00 коп.</t>
  </si>
  <si>
    <t>Кисель</t>
  </si>
  <si>
    <t>4 руб. 81 коп.</t>
  </si>
  <si>
    <t>Салат свекольный</t>
  </si>
  <si>
    <t>2 руб. 48 коп.</t>
  </si>
  <si>
    <t>Рассольник на мясном бульоне</t>
  </si>
  <si>
    <t>11 руб. 12 коп.</t>
  </si>
  <si>
    <t>Мясо тушёное с картофелем</t>
  </si>
  <si>
    <t>61 руб. 06 коп.</t>
  </si>
  <si>
    <t>Сок фруктовый</t>
  </si>
  <si>
    <t>9 руб. 40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</si>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</sst>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94" sqref="L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19</v>
      </c>
      <c r="I3" s="55">
        <v>4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25.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47</v>
      </c>
      <c r="F174" s="48">
        <v>200</v>
      </c>
      <c r="G174" s="48">
        <v>6</v>
      </c>
      <c r="H174" s="48">
        <v>6</v>
      </c>
      <c r="I174" s="48">
        <v>39</v>
      </c>
      <c r="J174" s="48">
        <v>217</v>
      </c>
      <c r="K174" s="49">
        <v>95</v>
      </c>
      <c r="L174" s="48" t="s">
        <v>48</v>
      </c>
    </row>
    <row r="175" spans="1:12" ht="25.5" x14ac:dyDescent="0.25">
      <c r="A175" s="25"/>
      <c r="B175" s="16"/>
      <c r="C175" s="11"/>
      <c r="D175" s="6"/>
      <c r="E175" s="50" t="s">
        <v>49</v>
      </c>
      <c r="F175" s="51">
        <v>35</v>
      </c>
      <c r="G175" s="51">
        <v>13</v>
      </c>
      <c r="H175" s="51">
        <v>12</v>
      </c>
      <c r="I175" s="51">
        <v>1</v>
      </c>
      <c r="J175" s="51">
        <v>164</v>
      </c>
      <c r="K175" s="52">
        <v>337</v>
      </c>
      <c r="L175" s="51" t="s">
        <v>50</v>
      </c>
    </row>
    <row r="176" spans="1:12" ht="25.5" x14ac:dyDescent="0.25">
      <c r="A176" s="25"/>
      <c r="B176" s="16"/>
      <c r="C176" s="11"/>
      <c r="D176" s="7" t="s">
        <v>22</v>
      </c>
      <c r="E176" s="50" t="s">
        <v>51</v>
      </c>
      <c r="F176" s="51">
        <v>200</v>
      </c>
      <c r="G176" s="51">
        <v>4</v>
      </c>
      <c r="H176" s="51">
        <v>4</v>
      </c>
      <c r="I176" s="51">
        <v>19</v>
      </c>
      <c r="J176" s="51">
        <v>120</v>
      </c>
      <c r="K176" s="52">
        <v>135</v>
      </c>
      <c r="L176" s="51" t="s">
        <v>52</v>
      </c>
    </row>
    <row r="177" spans="1:12" ht="25.5" x14ac:dyDescent="0.25">
      <c r="A177" s="25"/>
      <c r="B177" s="16"/>
      <c r="C177" s="11"/>
      <c r="D177" s="7" t="s">
        <v>23</v>
      </c>
      <c r="E177" s="50" t="s">
        <v>53</v>
      </c>
      <c r="F177" s="51">
        <v>55</v>
      </c>
      <c r="G177" s="51">
        <v>0</v>
      </c>
      <c r="H177" s="51">
        <v>0</v>
      </c>
      <c r="I177" s="51">
        <v>0</v>
      </c>
      <c r="J177" s="51">
        <v>218</v>
      </c>
      <c r="K177" s="52">
        <v>1</v>
      </c>
      <c r="L177" s="51" t="s">
        <v>54</v>
      </c>
    </row>
    <row r="178" spans="1:12" ht="25.5" x14ac:dyDescent="0.25">
      <c r="A178" s="25"/>
      <c r="B178" s="16"/>
      <c r="C178" s="11"/>
      <c r="D178" s="7" t="s">
        <v>24</v>
      </c>
      <c r="E178" s="50" t="s">
        <v>55</v>
      </c>
      <c r="F178" s="51">
        <v>88</v>
      </c>
      <c r="G178" s="51">
        <v>1</v>
      </c>
      <c r="H178" s="51">
        <v>0</v>
      </c>
      <c r="I178" s="51">
        <v>20</v>
      </c>
      <c r="J178" s="51">
        <v>93</v>
      </c>
      <c r="K178" s="52">
        <v>1</v>
      </c>
      <c r="L178" s="51" t="s">
        <v>56</v>
      </c>
    </row>
    <row r="179" spans="1:12" ht="25.5" x14ac:dyDescent="0.25">
      <c r="A179" s="25"/>
      <c r="B179" s="16"/>
      <c r="C179" s="11"/>
      <c r="D179" s="6"/>
      <c r="E179" s="50" t="s">
        <v>57</v>
      </c>
      <c r="F179" s="51">
        <v>25</v>
      </c>
      <c r="G179" s="51">
        <v>0</v>
      </c>
      <c r="H179" s="51">
        <v>3</v>
      </c>
      <c r="I179" s="51">
        <v>9</v>
      </c>
      <c r="J179" s="51">
        <v>990</v>
      </c>
      <c r="K179" s="52">
        <v>128</v>
      </c>
      <c r="L179" s="51" t="s">
        <v>58</v>
      </c>
    </row>
    <row r="180" spans="1:12" ht="25.5" x14ac:dyDescent="0.25">
      <c r="A180" s="25"/>
      <c r="B180" s="16"/>
      <c r="C180" s="11"/>
      <c r="D180" s="6"/>
      <c r="E180" s="50" t="s">
        <v>59</v>
      </c>
      <c r="F180" s="51">
        <v>200</v>
      </c>
      <c r="G180" s="51">
        <v>0</v>
      </c>
      <c r="H180" s="51">
        <v>0</v>
      </c>
      <c r="I180" s="51">
        <v>17</v>
      </c>
      <c r="J180" s="51">
        <v>71</v>
      </c>
      <c r="K180" s="52">
        <v>6</v>
      </c>
      <c r="L180" s="51" t="s">
        <v>60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803</v>
      </c>
      <c r="G181" s="21">
        <f t="shared" ref="G181" si="112">SUM(G174:G180)</f>
        <v>24</v>
      </c>
      <c r="H181" s="21">
        <f t="shared" ref="H181" si="113">SUM(H174:H180)</f>
        <v>25</v>
      </c>
      <c r="I181" s="21">
        <f t="shared" ref="I181" si="114">SUM(I174:I180)</f>
        <v>105</v>
      </c>
      <c r="J181" s="21">
        <f t="shared" ref="J181" si="115">SUM(J174:J180)</f>
        <v>1873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25.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61</v>
      </c>
      <c r="F186" s="51">
        <v>60</v>
      </c>
      <c r="G186" s="51">
        <v>0.9</v>
      </c>
      <c r="H186" s="51">
        <v>4</v>
      </c>
      <c r="I186" s="51">
        <v>11</v>
      </c>
      <c r="J186" s="51">
        <v>74.2</v>
      </c>
      <c r="K186" s="52">
        <v>174</v>
      </c>
      <c r="L186" s="51" t="s">
        <v>62</v>
      </c>
    </row>
    <row r="187" spans="1:12" ht="25.5" x14ac:dyDescent="0.25">
      <c r="A187" s="25"/>
      <c r="B187" s="16"/>
      <c r="C187" s="11"/>
      <c r="D187" s="7" t="s">
        <v>28</v>
      </c>
      <c r="E187" s="50" t="s">
        <v>63</v>
      </c>
      <c r="F187" s="51">
        <v>200</v>
      </c>
      <c r="G187" s="51">
        <v>80.2</v>
      </c>
      <c r="H187" s="51">
        <v>2.4</v>
      </c>
      <c r="I187" s="51">
        <v>2</v>
      </c>
      <c r="J187" s="51">
        <v>41.9</v>
      </c>
      <c r="K187" s="52">
        <v>551</v>
      </c>
      <c r="L187" s="51" t="s">
        <v>64</v>
      </c>
    </row>
    <row r="188" spans="1:12" ht="25.5" x14ac:dyDescent="0.25">
      <c r="A188" s="25"/>
      <c r="B188" s="16"/>
      <c r="C188" s="11"/>
      <c r="D188" s="7" t="s">
        <v>29</v>
      </c>
      <c r="E188" s="50" t="s">
        <v>65</v>
      </c>
      <c r="F188" s="51">
        <v>220</v>
      </c>
      <c r="G188" s="51">
        <v>18.100000000000001</v>
      </c>
      <c r="H188" s="51">
        <v>16.399999999999999</v>
      </c>
      <c r="I188" s="51">
        <v>27.9</v>
      </c>
      <c r="J188" s="51">
        <v>332.43</v>
      </c>
      <c r="K188" s="52">
        <v>1512</v>
      </c>
      <c r="L188" s="51" t="s">
        <v>66</v>
      </c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25.5" x14ac:dyDescent="0.25">
      <c r="A190" s="25"/>
      <c r="B190" s="16"/>
      <c r="C190" s="11"/>
      <c r="D190" s="7" t="s">
        <v>31</v>
      </c>
      <c r="E190" s="50" t="s">
        <v>67</v>
      </c>
      <c r="F190" s="51">
        <v>200</v>
      </c>
      <c r="G190" s="51">
        <v>1</v>
      </c>
      <c r="H190" s="51">
        <v>0</v>
      </c>
      <c r="I190" s="51">
        <v>46</v>
      </c>
      <c r="J190" s="51">
        <v>72</v>
      </c>
      <c r="K190" s="52">
        <v>18</v>
      </c>
      <c r="L190" s="51" t="s">
        <v>68</v>
      </c>
    </row>
    <row r="191" spans="1:12" ht="25.5" x14ac:dyDescent="0.25">
      <c r="A191" s="25"/>
      <c r="B191" s="16"/>
      <c r="C191" s="11"/>
      <c r="D191" s="7" t="s">
        <v>32</v>
      </c>
      <c r="E191" s="50" t="s">
        <v>69</v>
      </c>
      <c r="F191" s="51">
        <v>80</v>
      </c>
      <c r="G191" s="51">
        <v>1.8</v>
      </c>
      <c r="H191" s="51">
        <v>0.1</v>
      </c>
      <c r="I191" s="51">
        <v>34.6</v>
      </c>
      <c r="J191" s="51">
        <v>14.8</v>
      </c>
      <c r="K191" s="52">
        <v>1</v>
      </c>
      <c r="L191" s="51" t="s">
        <v>70</v>
      </c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 t="s">
        <v>71</v>
      </c>
      <c r="L194" s="51">
        <v>157.37</v>
      </c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760</v>
      </c>
      <c r="G195" s="21">
        <f t="shared" ref="G195" si="121">SUM(G186:G194)</f>
        <v>102.00000000000001</v>
      </c>
      <c r="H195" s="21">
        <f t="shared" ref="H195" si="122">SUM(H186:H194)</f>
        <v>22.9</v>
      </c>
      <c r="I195" s="21">
        <f t="shared" ref="I195" si="123">SUM(I186:I194)</f>
        <v>121.5</v>
      </c>
      <c r="J195" s="21">
        <f t="shared" ref="J195" si="124">SUM(J186:J194)</f>
        <v>535.32999999999993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1563</v>
      </c>
      <c r="G215" s="34">
        <f t="shared" ref="G215" si="141">G181+G185+G195+G200+G207+G214</f>
        <v>126.00000000000001</v>
      </c>
      <c r="H215" s="34">
        <f t="shared" ref="H215" si="142">H181+H185+H195+H200+H207+H214</f>
        <v>47.9</v>
      </c>
      <c r="I215" s="34">
        <f t="shared" ref="I215" si="143">I181+I185+I195+I200+I207+I214</f>
        <v>226.5</v>
      </c>
      <c r="J215" s="34">
        <f t="shared" ref="J215" si="144">J181+J185+J195+J200+J207+J214</f>
        <v>2408.33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1563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126.00000000000001</v>
      </c>
      <c r="H594" s="42">
        <f t="shared" si="456"/>
        <v>47.9</v>
      </c>
      <c r="I594" s="42">
        <f t="shared" si="456"/>
        <v>226.5</v>
      </c>
      <c r="J594" s="42">
        <f t="shared" si="456"/>
        <v>2408.33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2024-04-23T05:51:51Z</dcterms:modified>
</cp:coreProperties>
</file>