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Апре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F341" i="1" l="1"/>
  <c r="J47" i="1"/>
  <c r="F47" i="1"/>
  <c r="G47" i="1"/>
  <c r="G594" i="1" s="1"/>
  <c r="H47" i="1"/>
  <c r="G89" i="1"/>
  <c r="H89" i="1"/>
  <c r="F89" i="1"/>
  <c r="J89" i="1"/>
  <c r="I594" i="1"/>
  <c r="J594" i="1" l="1"/>
  <c r="F594" i="1"/>
  <c r="H594" i="1"/>
  <c r="L279" i="1"/>
  <c r="L284" i="1"/>
  <c r="L551" i="1"/>
  <c r="L521" i="1"/>
  <c r="L375" i="1"/>
  <c r="L298" i="1"/>
  <c r="L32" i="1"/>
  <c r="L27" i="1"/>
  <c r="L237" i="1"/>
  <c r="L242" i="1"/>
  <c r="L249" i="1"/>
  <c r="L501" i="1"/>
  <c r="L341" i="1"/>
  <c r="L311" i="1"/>
  <c r="L59" i="1"/>
  <c r="L89" i="1"/>
  <c r="L101" i="1"/>
  <c r="L131" i="1"/>
  <c r="L172" i="1"/>
  <c r="L185" i="1"/>
  <c r="L215" i="1"/>
  <c r="L509" i="1"/>
  <c r="L479" i="1"/>
  <c r="L17" i="1"/>
  <c r="L47" i="1"/>
  <c r="L594" i="1"/>
  <c r="L88" i="1"/>
  <c r="L111" i="1"/>
  <c r="L116" i="1"/>
  <c r="L447" i="1"/>
  <c r="L452" i="1"/>
  <c r="L340" i="1"/>
  <c r="L46" i="1"/>
  <c r="L543" i="1"/>
  <c r="L417" i="1"/>
  <c r="L353" i="1"/>
  <c r="L383" i="1"/>
  <c r="L467" i="1"/>
  <c r="L437" i="1"/>
  <c r="L585" i="1"/>
  <c r="L508" i="1"/>
  <c r="L578" i="1"/>
  <c r="L573" i="1"/>
  <c r="L531" i="1"/>
  <c r="L536" i="1"/>
  <c r="L368" i="1"/>
  <c r="L363" i="1"/>
  <c r="L563" i="1"/>
  <c r="L593" i="1"/>
  <c r="L333" i="1"/>
  <c r="L489" i="1"/>
  <c r="L494" i="1"/>
  <c r="L459" i="1"/>
  <c r="L153" i="1"/>
  <c r="L158" i="1"/>
  <c r="L424" i="1"/>
  <c r="L39" i="1"/>
  <c r="L257" i="1"/>
  <c r="L227" i="1"/>
  <c r="L143" i="1"/>
  <c r="L173" i="1"/>
  <c r="L299" i="1"/>
  <c r="L269" i="1"/>
  <c r="L326" i="1"/>
  <c r="L321" i="1"/>
  <c r="L200" i="1"/>
  <c r="L195" i="1"/>
  <c r="L207" i="1"/>
  <c r="L592" i="1"/>
  <c r="L81" i="1"/>
  <c r="L74" i="1"/>
  <c r="L69" i="1"/>
  <c r="L405" i="1"/>
  <c r="L410" i="1"/>
  <c r="L291" i="1"/>
  <c r="L256" i="1"/>
  <c r="L395" i="1"/>
  <c r="L425" i="1"/>
  <c r="L466" i="1"/>
  <c r="L550" i="1"/>
  <c r="L214" i="1"/>
  <c r="L382" i="1"/>
  <c r="L130" i="1"/>
  <c r="L123" i="1"/>
  <c r="L165" i="1"/>
</calcChain>
</file>

<file path=xl/sharedStrings.xml><?xml version="1.0" encoding="utf-8"?>
<sst xmlns="http://schemas.openxmlformats.org/spreadsheetml/2006/main" count="545" uniqueCount="76">
  <si>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</si>
  <si>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</si>
  <si>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</si>
  <si>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</si>
  <si>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</si>
  <si>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</si>
  <si>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</si>
  <si>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</si>
  <si>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</si>
  <si>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</si>
  <si>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</si>
  <si>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</si>
  <si>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</si>
  <si>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</si>
  <si>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</si>
  <si>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</si>
  <si>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</si>
  <si>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</si>
  <si>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</si>
  <si>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</si>
  <si>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</si>
  <si>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</si>
  <si>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</si>
  <si>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</si>
  <si>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</si>
  <si>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</si>
  <si>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</si>
  <si>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</si>
  <si>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</si>
  <si>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</si>
  <si>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</si>
  <si>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</si>
  <si>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</si>
  <si>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</si>
  <si>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</si>
  <si>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</si>
  <si>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</si>
  <si>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</si>
  <si>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</si>
  <si>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</si>
  <si>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</si>
  <si>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</si>
  <si>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</si>
  <si>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</si>
  <si>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</si>
  <si>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</si>
  <si>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</si>
  <si>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Макароны отварные с сыром</t>
  </si>
  <si>
    <t>16 руб. 79 коп.</t>
  </si>
  <si>
    <t>Яйцо отварное</t>
  </si>
  <si>
    <t xml:space="preserve"> 10руб. 39 коп.</t>
  </si>
  <si>
    <t>Чай с молоком</t>
  </si>
  <si>
    <t>5 руб. 27 коп.</t>
  </si>
  <si>
    <t>Батон с сливочным маслом</t>
  </si>
  <si>
    <t>11 руб. 16 коп.</t>
  </si>
  <si>
    <t>яблоко</t>
  </si>
  <si>
    <t>12 руб. 30 коп.</t>
  </si>
  <si>
    <t>Печенье</t>
  </si>
  <si>
    <t>6 руб. 25 коп.</t>
  </si>
  <si>
    <t>Кисель</t>
  </si>
  <si>
    <t>4 руб. 81 коп.</t>
  </si>
  <si>
    <t>Салат свекольный с солёным огурцом</t>
  </si>
  <si>
    <t>5 руб. 77 коп.</t>
  </si>
  <si>
    <t>Щи со сметаной</t>
  </si>
  <si>
    <t>8 руб. 25 коп.</t>
  </si>
  <si>
    <t>Тефтели мясо-крупяные</t>
  </si>
  <si>
    <t>57 руб. 62 коп.</t>
  </si>
  <si>
    <t>Соус сметанный</t>
  </si>
  <si>
    <t>2 руб. 53 коп.</t>
  </si>
  <si>
    <t>Каша гречневая рассыпчатая с маслом</t>
  </si>
  <si>
    <t>7 руб. 52 коп.</t>
  </si>
  <si>
    <t>Компот из сухофруктов</t>
  </si>
  <si>
    <t>4 руб. 14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</si>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</sst>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09" activePane="bottomRight" state="frozen"/>
      <selection pane="topRight" activeCell="E1" sqref="E1"/>
      <selection pane="bottomLeft" activeCell="A6" sqref="A6"/>
      <selection pane="bottomRight" activeCell="L320" sqref="L3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22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25.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47</v>
      </c>
      <c r="F300" s="48">
        <v>200</v>
      </c>
      <c r="G300" s="48">
        <v>10</v>
      </c>
      <c r="H300" s="48">
        <v>9</v>
      </c>
      <c r="I300" s="48">
        <v>46</v>
      </c>
      <c r="J300" s="48">
        <v>306</v>
      </c>
      <c r="K300" s="49">
        <v>98</v>
      </c>
      <c r="L300" s="48" t="s">
        <v>48</v>
      </c>
    </row>
    <row r="301" spans="1:12" ht="25.5" x14ac:dyDescent="0.25">
      <c r="A301" s="25"/>
      <c r="B301" s="16"/>
      <c r="C301" s="11"/>
      <c r="D301" s="6"/>
      <c r="E301" s="50" t="s">
        <v>49</v>
      </c>
      <c r="F301" s="51">
        <v>35</v>
      </c>
      <c r="G301" s="51">
        <v>13</v>
      </c>
      <c r="H301" s="51">
        <v>12</v>
      </c>
      <c r="I301" s="51">
        <v>1</v>
      </c>
      <c r="J301" s="51">
        <v>164</v>
      </c>
      <c r="K301" s="52">
        <v>337</v>
      </c>
      <c r="L301" s="51" t="s">
        <v>50</v>
      </c>
    </row>
    <row r="302" spans="1:12" ht="25.5" x14ac:dyDescent="0.25">
      <c r="A302" s="25"/>
      <c r="B302" s="16"/>
      <c r="C302" s="11"/>
      <c r="D302" s="7" t="s">
        <v>22</v>
      </c>
      <c r="E302" s="50" t="s">
        <v>51</v>
      </c>
      <c r="F302" s="51">
        <v>200</v>
      </c>
      <c r="G302" s="51">
        <v>3</v>
      </c>
      <c r="H302" s="51">
        <v>3</v>
      </c>
      <c r="I302" s="51">
        <v>18</v>
      </c>
      <c r="J302" s="51">
        <v>112</v>
      </c>
      <c r="K302" s="52">
        <v>1</v>
      </c>
      <c r="L302" s="51" t="s">
        <v>52</v>
      </c>
    </row>
    <row r="303" spans="1:12" ht="25.5" x14ac:dyDescent="0.25">
      <c r="A303" s="25"/>
      <c r="B303" s="16"/>
      <c r="C303" s="11"/>
      <c r="D303" s="7" t="s">
        <v>23</v>
      </c>
      <c r="E303" s="50" t="s">
        <v>53</v>
      </c>
      <c r="F303" s="51">
        <v>55</v>
      </c>
      <c r="G303" s="51">
        <v>0</v>
      </c>
      <c r="H303" s="51">
        <v>0</v>
      </c>
      <c r="I303" s="51">
        <v>0</v>
      </c>
      <c r="J303" s="51">
        <v>218</v>
      </c>
      <c r="K303" s="52">
        <v>1</v>
      </c>
      <c r="L303" s="51" t="s">
        <v>54</v>
      </c>
    </row>
    <row r="304" spans="1:12" ht="25.5" x14ac:dyDescent="0.25">
      <c r="A304" s="25"/>
      <c r="B304" s="16"/>
      <c r="C304" s="11"/>
      <c r="D304" s="7" t="s">
        <v>24</v>
      </c>
      <c r="E304" s="50" t="s">
        <v>55</v>
      </c>
      <c r="F304" s="51">
        <v>130</v>
      </c>
      <c r="G304" s="51">
        <v>2</v>
      </c>
      <c r="H304" s="51">
        <v>0</v>
      </c>
      <c r="I304" s="51">
        <v>33</v>
      </c>
      <c r="J304" s="51">
        <v>139</v>
      </c>
      <c r="K304" s="52">
        <v>1</v>
      </c>
      <c r="L304" s="51" t="s">
        <v>56</v>
      </c>
    </row>
    <row r="305" spans="1:12" ht="25.5" x14ac:dyDescent="0.25">
      <c r="A305" s="25"/>
      <c r="B305" s="16"/>
      <c r="C305" s="11"/>
      <c r="D305" s="6"/>
      <c r="E305" s="50" t="s">
        <v>57</v>
      </c>
      <c r="F305" s="51">
        <v>25</v>
      </c>
      <c r="G305" s="51">
        <v>2</v>
      </c>
      <c r="H305" s="51">
        <v>3</v>
      </c>
      <c r="I305" s="51">
        <v>4</v>
      </c>
      <c r="J305" s="51">
        <v>108</v>
      </c>
      <c r="K305" s="52">
        <v>128</v>
      </c>
      <c r="L305" s="51" t="s">
        <v>58</v>
      </c>
    </row>
    <row r="306" spans="1:12" ht="25.5" x14ac:dyDescent="0.25">
      <c r="A306" s="25"/>
      <c r="B306" s="16"/>
      <c r="C306" s="11"/>
      <c r="D306" s="6"/>
      <c r="E306" s="50" t="s">
        <v>59</v>
      </c>
      <c r="F306" s="51">
        <v>200</v>
      </c>
      <c r="G306" s="51">
        <v>0</v>
      </c>
      <c r="H306" s="51">
        <v>0</v>
      </c>
      <c r="I306" s="51">
        <v>17</v>
      </c>
      <c r="J306" s="51">
        <v>71</v>
      </c>
      <c r="K306" s="52">
        <v>6</v>
      </c>
      <c r="L306" s="51" t="s">
        <v>60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845</v>
      </c>
      <c r="G307" s="21">
        <f t="shared" ref="G307" si="215">SUM(G300:G306)</f>
        <v>30</v>
      </c>
      <c r="H307" s="21">
        <f t="shared" ref="H307" si="216">SUM(H300:H306)</f>
        <v>27</v>
      </c>
      <c r="I307" s="21">
        <f t="shared" ref="I307" si="217">SUM(I300:I306)</f>
        <v>119</v>
      </c>
      <c r="J307" s="21">
        <f t="shared" ref="J307" si="218">SUM(J300:J306)</f>
        <v>1118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25.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61</v>
      </c>
      <c r="F312" s="51">
        <v>60</v>
      </c>
      <c r="G312" s="51">
        <v>0.8</v>
      </c>
      <c r="H312" s="51">
        <v>3.5</v>
      </c>
      <c r="I312" s="51">
        <v>4</v>
      </c>
      <c r="J312" s="51">
        <v>50</v>
      </c>
      <c r="K312" s="52">
        <v>13</v>
      </c>
      <c r="L312" s="51" t="s">
        <v>62</v>
      </c>
    </row>
    <row r="313" spans="1:12" ht="25.5" x14ac:dyDescent="0.25">
      <c r="A313" s="25"/>
      <c r="B313" s="16"/>
      <c r="C313" s="11"/>
      <c r="D313" s="7" t="s">
        <v>28</v>
      </c>
      <c r="E313" s="50" t="s">
        <v>63</v>
      </c>
      <c r="F313" s="51">
        <v>200</v>
      </c>
      <c r="G313" s="51">
        <v>1.6</v>
      </c>
      <c r="H313" s="51">
        <v>1.2</v>
      </c>
      <c r="I313" s="51">
        <v>8.4</v>
      </c>
      <c r="J313" s="51">
        <v>48.2</v>
      </c>
      <c r="K313" s="52">
        <v>15</v>
      </c>
      <c r="L313" s="51" t="s">
        <v>64</v>
      </c>
    </row>
    <row r="314" spans="1:12" ht="25.5" x14ac:dyDescent="0.25">
      <c r="A314" s="25"/>
      <c r="B314" s="16"/>
      <c r="C314" s="11"/>
      <c r="D314" s="7" t="s">
        <v>29</v>
      </c>
      <c r="E314" s="50" t="s">
        <v>65</v>
      </c>
      <c r="F314" s="51">
        <v>90</v>
      </c>
      <c r="G314" s="51">
        <v>0</v>
      </c>
      <c r="H314" s="51">
        <v>0</v>
      </c>
      <c r="I314" s="51">
        <v>0</v>
      </c>
      <c r="J314" s="51">
        <v>161</v>
      </c>
      <c r="K314" s="52">
        <v>331</v>
      </c>
      <c r="L314" s="51" t="s">
        <v>66</v>
      </c>
    </row>
    <row r="315" spans="1:12" ht="25.5" x14ac:dyDescent="0.25">
      <c r="A315" s="25"/>
      <c r="B315" s="16"/>
      <c r="C315" s="11"/>
      <c r="D315" s="7" t="s">
        <v>30</v>
      </c>
      <c r="E315" s="50" t="s">
        <v>67</v>
      </c>
      <c r="F315" s="51">
        <v>20</v>
      </c>
      <c r="G315" s="51">
        <v>0</v>
      </c>
      <c r="H315" s="51">
        <v>0</v>
      </c>
      <c r="I315" s="51">
        <v>0</v>
      </c>
      <c r="J315" s="51">
        <v>20.100000000000001</v>
      </c>
      <c r="K315" s="52">
        <v>335</v>
      </c>
      <c r="L315" s="51" t="s">
        <v>68</v>
      </c>
    </row>
    <row r="316" spans="1:12" ht="25.5" x14ac:dyDescent="0.25">
      <c r="A316" s="25"/>
      <c r="B316" s="16"/>
      <c r="C316" s="11"/>
      <c r="D316" s="7" t="s">
        <v>31</v>
      </c>
      <c r="E316" s="50" t="s">
        <v>69</v>
      </c>
      <c r="F316" s="51">
        <v>150</v>
      </c>
      <c r="G316" s="51">
        <v>3.49</v>
      </c>
      <c r="H316" s="51">
        <v>7</v>
      </c>
      <c r="I316" s="51">
        <v>25.6</v>
      </c>
      <c r="J316" s="51">
        <v>322</v>
      </c>
      <c r="K316" s="52">
        <v>1311</v>
      </c>
      <c r="L316" s="51" t="s">
        <v>70</v>
      </c>
    </row>
    <row r="317" spans="1:12" ht="25.5" x14ac:dyDescent="0.25">
      <c r="A317" s="25"/>
      <c r="B317" s="16"/>
      <c r="C317" s="11"/>
      <c r="D317" s="7" t="s">
        <v>32</v>
      </c>
      <c r="E317" s="50" t="s">
        <v>71</v>
      </c>
      <c r="F317" s="51">
        <v>200</v>
      </c>
      <c r="G317" s="51">
        <v>1</v>
      </c>
      <c r="H317" s="51">
        <v>0</v>
      </c>
      <c r="I317" s="51">
        <v>26.96</v>
      </c>
      <c r="J317" s="51">
        <v>116</v>
      </c>
      <c r="K317" s="52">
        <v>444</v>
      </c>
      <c r="L317" s="51" t="s">
        <v>72</v>
      </c>
    </row>
    <row r="318" spans="1:12" ht="25.5" x14ac:dyDescent="0.25">
      <c r="A318" s="25"/>
      <c r="B318" s="16"/>
      <c r="C318" s="11"/>
      <c r="D318" s="7" t="s">
        <v>33</v>
      </c>
      <c r="E318" s="50" t="s">
        <v>73</v>
      </c>
      <c r="F318" s="51">
        <v>80</v>
      </c>
      <c r="G318" s="51">
        <v>1.8</v>
      </c>
      <c r="H318" s="51">
        <v>0.1</v>
      </c>
      <c r="I318" s="51">
        <v>34.6</v>
      </c>
      <c r="J318" s="51">
        <v>14.8</v>
      </c>
      <c r="K318" s="52">
        <v>1</v>
      </c>
      <c r="L318" s="51" t="s">
        <v>74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 t="s">
        <v>75</v>
      </c>
      <c r="L320" s="51">
        <v>153.47999999999999</v>
      </c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800</v>
      </c>
      <c r="G321" s="21">
        <f t="shared" ref="G321" si="225">SUM(G312:G320)</f>
        <v>8.6900000000000013</v>
      </c>
      <c r="H321" s="21">
        <f t="shared" ref="H321" si="226">SUM(H312:H320)</f>
        <v>11.799999999999999</v>
      </c>
      <c r="I321" s="21">
        <f t="shared" ref="I321" si="227">SUM(I312:I320)</f>
        <v>99.56</v>
      </c>
      <c r="J321" s="21">
        <f t="shared" ref="J321" si="228">SUM(J312:J320)</f>
        <v>732.09999999999991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1645</v>
      </c>
      <c r="G341" s="34">
        <f t="shared" ref="G341" si="245">G307+G311+G321+G326+G333+G340</f>
        <v>38.69</v>
      </c>
      <c r="H341" s="34">
        <f t="shared" ref="H341" si="246">H307+H311+H321+H326+H333+H340</f>
        <v>38.799999999999997</v>
      </c>
      <c r="I341" s="34">
        <f t="shared" ref="I341" si="247">I307+I311+I321+I326+I333+I340</f>
        <v>218.56</v>
      </c>
      <c r="J341" s="34">
        <f t="shared" ref="J341" si="248">J307+J311+J321+J326+J333+J340</f>
        <v>1850.1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1645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38.69</v>
      </c>
      <c r="H594" s="42">
        <f t="shared" si="456"/>
        <v>38.799999999999997</v>
      </c>
      <c r="I594" s="42">
        <f t="shared" si="456"/>
        <v>218.56</v>
      </c>
      <c r="J594" s="42">
        <f t="shared" si="456"/>
        <v>1850.1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2024-04-23T05:53:37Z</dcterms:modified>
</cp:coreProperties>
</file>